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убчатая 50" sheetId="1" r:id="rId1"/>
  </sheets>
  <calcPr calcId="124519"/>
</workbook>
</file>

<file path=xl/calcChain.xml><?xml version="1.0" encoding="utf-8"?>
<calcChain xmlns="http://schemas.openxmlformats.org/spreadsheetml/2006/main">
  <c r="D21" i="1"/>
  <c r="J17"/>
  <c r="D16"/>
  <c r="D19" s="1"/>
  <c r="C16"/>
  <c r="C13"/>
  <c r="C19" s="1"/>
  <c r="J9"/>
  <c r="J21" s="1"/>
  <c r="C20" s="1"/>
  <c r="C21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<sst xmlns="http://schemas.openxmlformats.org/spreadsheetml/2006/main" count="60" uniqueCount="58">
  <si>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</si>
  <si>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</si>
  <si>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Зубчатая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</si>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</sst>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27588.85-J17-J18</f>
        <v>13523.53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10255.33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28767.48</v>
      </c>
      <c r="D13" s="37"/>
      <c r="E13" s="37"/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28767.48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19227.45</v>
      </c>
      <c r="D16" s="39">
        <f t="shared" ref="D16" si="0">D17+D18</f>
        <v>0</v>
      </c>
      <c r="E16" s="39"/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1827.24+6121.68</f>
        <v>7948.92</v>
      </c>
    </row>
    <row r="18" spans="1:10" ht="14.25" customHeight="1" thickBot="1">
      <c r="A18" s="38" t="s">
        <v>35</v>
      </c>
      <c r="B18" s="40" t="s">
        <v>26</v>
      </c>
      <c r="C18" s="41">
        <v>19227.45</v>
      </c>
      <c r="D18" s="41"/>
      <c r="E18" s="42"/>
      <c r="G18" s="35" t="s">
        <v>36</v>
      </c>
      <c r="H18" s="27" t="s">
        <v>37</v>
      </c>
      <c r="I18" s="27"/>
      <c r="J18" s="36">
        <v>6116.4</v>
      </c>
    </row>
    <row r="19" spans="1:10" ht="26.25" customHeight="1" thickBot="1">
      <c r="A19" s="32">
        <v>4</v>
      </c>
      <c r="B19" s="43" t="s">
        <v>38</v>
      </c>
      <c r="C19" s="39">
        <f>C12+C13-C16</f>
        <v>19795.359999999997</v>
      </c>
      <c r="D19" s="39">
        <f t="shared" ref="D19" si="1">D12+D13-D16</f>
        <v>0</v>
      </c>
      <c r="E19" s="39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4">
        <f>J21</f>
        <v>27588.85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1178.630000000001</v>
      </c>
      <c r="D21" s="51">
        <f t="shared" ref="D21" si="2">D13-D20</f>
        <v>0</v>
      </c>
      <c r="E21" s="51"/>
      <c r="G21" s="52"/>
      <c r="H21" s="53" t="s">
        <v>45</v>
      </c>
      <c r="I21" s="53"/>
      <c r="J21" s="54">
        <f>SUM(J9:J20)</f>
        <v>27588.85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3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Зубчатая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2018-03-28T11:44:01Z</dcterms:created>
  <dcterms:modified xsi:type="dcterms:W3CDTF">2018-03-28T11:44:02Z</dcterms:modified>
</cp:coreProperties>
</file>