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1 Водопроводная 90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<sst xmlns="http://schemas.openxmlformats.org/spreadsheetml/2006/main" count="58" uniqueCount="55">
  <si>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</si>
  <si>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</si>
  <si>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Водопроводная, д.90-А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</si>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</sst>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>
      <c r="B1" s="2" t="s">
        <v>0</v>
      </c>
      <c r="C1" s="2"/>
      <c r="D1" s="2"/>
    </row>
    <row r="2" spans="1:10" ht="15.75">
      <c r="B2" s="2" t="s">
        <v>1</v>
      </c>
      <c r="C2" s="2"/>
      <c r="D2" s="2"/>
      <c r="H2" s="3"/>
    </row>
    <row r="3" spans="1:10" ht="15">
      <c r="B3" s="4" t="s">
        <v>2</v>
      </c>
      <c r="C3" s="5"/>
      <c r="F3" s="6"/>
      <c r="H3" s="7" t="s">
        <v>2</v>
      </c>
      <c r="I3" s="8"/>
      <c r="J3" s="8"/>
    </row>
    <row r="4" spans="1:10">
      <c r="D4" s="9" t="s">
        <v>3</v>
      </c>
      <c r="I4" s="9" t="s">
        <v>4</v>
      </c>
    </row>
    <row r="5" spans="1:10" ht="13.5" thickBot="1">
      <c r="B5" s="6"/>
    </row>
    <row r="6" spans="1:10" ht="13.5" customHeight="1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>
      <c r="A7" s="16"/>
      <c r="B7" s="17"/>
      <c r="C7" s="18"/>
      <c r="D7" s="18"/>
      <c r="F7" s="19"/>
      <c r="G7" s="20"/>
      <c r="H7" s="20"/>
      <c r="I7" s="21"/>
    </row>
    <row r="8" spans="1:10" ht="13.5" thickBot="1">
      <c r="A8" s="16"/>
      <c r="B8" s="17"/>
      <c r="C8" s="18"/>
      <c r="D8" s="18"/>
      <c r="F8" s="22"/>
      <c r="G8" s="23"/>
      <c r="H8" s="23"/>
      <c r="I8" s="24"/>
    </row>
    <row r="9" spans="1:10" ht="53.25" customHeight="1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26091.19-I13-I14-I15</f>
        <v>13383.09</v>
      </c>
    </row>
    <row r="10" spans="1:10" ht="15" customHeight="1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>
      <c r="A12" s="34">
        <v>1</v>
      </c>
      <c r="B12" s="35" t="s">
        <v>14</v>
      </c>
      <c r="C12" s="36">
        <v>1292.7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>
      <c r="A13" s="34">
        <v>2</v>
      </c>
      <c r="B13" s="35" t="s">
        <v>17</v>
      </c>
      <c r="C13" s="39">
        <f>C14+C15</f>
        <v>23458.92</v>
      </c>
      <c r="D13" s="39">
        <f>D14+D15</f>
        <v>0</v>
      </c>
      <c r="F13" s="37" t="s">
        <v>18</v>
      </c>
      <c r="G13" s="29" t="s">
        <v>19</v>
      </c>
      <c r="H13" s="29"/>
      <c r="I13" s="38">
        <v>1743.12</v>
      </c>
    </row>
    <row r="14" spans="1:10" ht="14.25" customHeight="1" thickBot="1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v>1618.66</v>
      </c>
    </row>
    <row r="15" spans="1:10" ht="14.25" customHeight="1" thickBot="1">
      <c r="A15" s="40" t="s">
        <v>24</v>
      </c>
      <c r="B15" s="35" t="s">
        <v>25</v>
      </c>
      <c r="C15" s="39">
        <v>23458.92</v>
      </c>
      <c r="D15" s="39"/>
      <c r="F15" s="37" t="s">
        <v>26</v>
      </c>
      <c r="G15" s="41" t="s">
        <v>27</v>
      </c>
      <c r="H15" s="42"/>
      <c r="I15" s="38">
        <v>9346.32</v>
      </c>
    </row>
    <row r="16" spans="1:10" ht="14.25" customHeight="1" thickBot="1">
      <c r="A16" s="34">
        <v>3</v>
      </c>
      <c r="B16" s="35" t="s">
        <v>28</v>
      </c>
      <c r="C16" s="43">
        <f>C17+C18</f>
        <v>21776.75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>
      <c r="A18" s="40" t="s">
        <v>34</v>
      </c>
      <c r="B18" s="44" t="s">
        <v>25</v>
      </c>
      <c r="C18" s="45">
        <v>21776.75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>
      <c r="A19" s="34">
        <v>4</v>
      </c>
      <c r="B19" s="47" t="s">
        <v>37</v>
      </c>
      <c r="C19" s="43">
        <f>C12+C13-C16</f>
        <v>2974.869999999999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>
      <c r="A20" s="34">
        <v>5</v>
      </c>
      <c r="B20" s="47" t="s">
        <v>40</v>
      </c>
      <c r="C20" s="49">
        <f>I21</f>
        <v>26091.19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41</v>
      </c>
      <c r="C21" s="56">
        <f>C13-C20</f>
        <v>-2632.2700000000004</v>
      </c>
      <c r="D21" s="56"/>
      <c r="F21" s="57"/>
      <c r="G21" s="58" t="s">
        <v>42</v>
      </c>
      <c r="H21" s="58"/>
      <c r="I21" s="59">
        <f>SUM(I9:I20)</f>
        <v>26091.19</v>
      </c>
    </row>
    <row r="22" spans="1:9" ht="18.75" customHeight="1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5" t="s">
        <v>44</v>
      </c>
      <c r="C23" s="63"/>
      <c r="D23" s="63"/>
    </row>
    <row r="24" spans="1:9" ht="12.75" customHeight="1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0"/>
      <c r="D25" s="71"/>
      <c r="F25" s="72" t="s">
        <v>48</v>
      </c>
      <c r="G25" s="73"/>
      <c r="H25" s="73"/>
      <c r="I25" s="74"/>
    </row>
    <row r="26" spans="1:9" ht="12.75" customHeight="1">
      <c r="A26" s="69"/>
      <c r="B26" s="70" t="s">
        <v>49</v>
      </c>
      <c r="C26" s="70"/>
      <c r="D26" s="71"/>
      <c r="F26" s="75" t="s">
        <v>50</v>
      </c>
      <c r="G26" s="75"/>
      <c r="H26" s="75"/>
      <c r="I26" s="68"/>
    </row>
    <row r="27" spans="1:9" ht="27.75" customHeight="1">
      <c r="A27" s="69"/>
      <c r="B27" s="70" t="s">
        <v>51</v>
      </c>
      <c r="C27" s="70"/>
      <c r="D27" s="71"/>
      <c r="F27" s="76" t="s">
        <v>52</v>
      </c>
      <c r="G27" s="77"/>
      <c r="H27" s="78" t="s">
        <v>53</v>
      </c>
    </row>
    <row r="28" spans="1:9" ht="13.5" thickBot="1">
      <c r="A28" s="79"/>
      <c r="B28" s="80" t="s">
        <v>54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2019-03-20T13:16:17Z</dcterms:created>
  <dcterms:modified xsi:type="dcterms:W3CDTF">2019-03-20T13:16:18Z</dcterms:modified>
</cp:coreProperties>
</file>