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Августа71-5" sheetId="1" r:id="rId1"/>
  </sheets>
  <calcPr calcId="124519"/>
</workbook>
</file>

<file path=xl/calcChain.xml><?xml version="1.0" encoding="utf-8"?>
<calcChain xmlns="http://schemas.openxmlformats.org/spreadsheetml/2006/main">
  <c r="D16" i="1"/>
  <c r="C16"/>
  <c r="C14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<sst xmlns="http://schemas.openxmlformats.org/spreadsheetml/2006/main" count="57" uniqueCount="55">
  <si>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</si>
  <si>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</si>
  <si>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10 Августа ул., д.71/5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</si>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</sst>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6">
    <tabColor theme="5" tint="0.59999389629810485"/>
  </sheetPr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45757.17-I13-I14-I15</f>
        <v>26266.53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/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55366.48</v>
      </c>
      <c r="D13" s="37">
        <f>D14+D15</f>
        <v>0</v>
      </c>
      <c r="F13" s="35" t="s">
        <v>18</v>
      </c>
      <c r="G13" s="27" t="s">
        <v>19</v>
      </c>
      <c r="H13" s="27"/>
      <c r="I13" s="36">
        <v>5618.34</v>
      </c>
    </row>
    <row r="14" spans="1:9" ht="14.25" customHeight="1" thickBot="1">
      <c r="A14" s="32" t="s">
        <v>20</v>
      </c>
      <c r="B14" s="33" t="s">
        <v>21</v>
      </c>
      <c r="C14" s="37">
        <f>15353.01</f>
        <v>15353.01</v>
      </c>
      <c r="D14" s="37"/>
      <c r="F14" s="35" t="s">
        <v>22</v>
      </c>
      <c r="G14" s="27" t="s">
        <v>23</v>
      </c>
      <c r="H14" s="27"/>
      <c r="I14" s="36">
        <v>718.22</v>
      </c>
    </row>
    <row r="15" spans="1:9" ht="14.25" customHeight="1" thickBot="1">
      <c r="A15" s="38" t="s">
        <v>24</v>
      </c>
      <c r="B15" s="33" t="s">
        <v>25</v>
      </c>
      <c r="C15" s="37">
        <v>40013.47</v>
      </c>
      <c r="D15" s="37"/>
      <c r="F15" s="35" t="s">
        <v>26</v>
      </c>
      <c r="G15" s="39" t="s">
        <v>27</v>
      </c>
      <c r="H15" s="40"/>
      <c r="I15" s="36">
        <v>13154.08</v>
      </c>
    </row>
    <row r="16" spans="1:9" ht="14.25" customHeight="1" thickBot="1">
      <c r="A16" s="32">
        <v>3</v>
      </c>
      <c r="B16" s="33" t="s">
        <v>28</v>
      </c>
      <c r="C16" s="41">
        <f>C17+C18</f>
        <v>30631.620000000003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v>5117.67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25513.95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24734.86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45757.17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9609.3100000000049</v>
      </c>
      <c r="D21" s="54"/>
      <c r="F21" s="55"/>
      <c r="G21" s="56" t="s">
        <v>42</v>
      </c>
      <c r="H21" s="56"/>
      <c r="I21" s="57">
        <f>SUM(I9:I20)</f>
        <v>45757.17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Августа71-5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2019-03-20T13:22:28Z</dcterms:created>
  <dcterms:modified xsi:type="dcterms:W3CDTF">2019-03-20T13:22:28Z</dcterms:modified>
</cp:coreProperties>
</file>