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Гнедина 10" sheetId="1" r:id="rId1"/>
  </sheets>
  <calcPr calcId="124519"/>
</workbook>
</file>

<file path=xl/calcChain.xml><?xml version="1.0" encoding="utf-8"?>
<calcChain xmlns="http://schemas.openxmlformats.org/spreadsheetml/2006/main">
  <c r="I9" i="1"/>
  <c r="D16"/>
  <c r="C16"/>
  <c r="D13"/>
  <c r="C13"/>
  <c r="I12"/>
  <c r="I21" l="1"/>
  <c r="C20" s="1"/>
  <c r="C21" s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<sst xmlns="http://schemas.openxmlformats.org/spreadsheetml/2006/main" count="57" uniqueCount="55">
  <si>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</si>
  <si>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</si>
  <si>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Гнедина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</si>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</sst>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115386.42-I12-I13-I14-I15</f>
        <v>54847.590000000011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61282.96</v>
      </c>
      <c r="D12" s="7"/>
      <c r="F12" s="8" t="s">
        <v>15</v>
      </c>
      <c r="G12" s="46" t="s">
        <v>16</v>
      </c>
      <c r="H12" s="46"/>
      <c r="I12" s="9">
        <f>715.28+907.45+15216.04</f>
        <v>16838.77</v>
      </c>
    </row>
    <row r="13" spans="1:9" ht="14.25" customHeight="1" thickBot="1">
      <c r="A13" s="5">
        <v>2</v>
      </c>
      <c r="B13" s="6" t="s">
        <v>17</v>
      </c>
      <c r="C13" s="10">
        <f>C14+C15</f>
        <v>103337.12</v>
      </c>
      <c r="D13" s="10">
        <f>D14+D15</f>
        <v>0</v>
      </c>
      <c r="F13" s="8" t="s">
        <v>18</v>
      </c>
      <c r="G13" s="46" t="s">
        <v>19</v>
      </c>
      <c r="H13" s="46"/>
      <c r="I13" s="9">
        <v>19326.400000000001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3257.9</v>
      </c>
    </row>
    <row r="15" spans="1:9" ht="14.25" customHeight="1" thickBot="1">
      <c r="A15" s="11" t="s">
        <v>24</v>
      </c>
      <c r="B15" s="6" t="s">
        <v>25</v>
      </c>
      <c r="C15" s="10">
        <v>103337.12</v>
      </c>
      <c r="D15" s="10"/>
      <c r="F15" s="8" t="s">
        <v>26</v>
      </c>
      <c r="G15" s="56" t="s">
        <v>27</v>
      </c>
      <c r="H15" s="57"/>
      <c r="I15" s="9">
        <v>21115.759999999998</v>
      </c>
    </row>
    <row r="16" spans="1:9" ht="14.25" customHeight="1" thickBot="1">
      <c r="A16" s="5">
        <v>3</v>
      </c>
      <c r="B16" s="6" t="s">
        <v>28</v>
      </c>
      <c r="C16" s="12">
        <f>C17+C18</f>
        <v>72267.34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72267.34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92352.739999999991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115386.42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-12049.300000000003</v>
      </c>
      <c r="D21" s="51"/>
      <c r="F21" s="23"/>
      <c r="G21" s="54" t="s">
        <v>42</v>
      </c>
      <c r="H21" s="54"/>
      <c r="I21" s="24">
        <f>SUM(I9:I20)</f>
        <v>115386.42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Gornushkina.AA</cp:lastModifiedBy>
  <dcterms:created xsi:type="dcterms:W3CDTF">2019-03-20T13:26:12Z</dcterms:created>
  <dcterms:modified xsi:type="dcterms:W3CDTF">2019-03-25T08:30:08Z</dcterms:modified>
</cp:coreProperties>
</file>