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енина 49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<sst xmlns="http://schemas.openxmlformats.org/spreadsheetml/2006/main" count="57" uniqueCount="55">
  <si>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</si>
  <si>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</si>
  <si>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Ленина пр-кт., д.49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</si>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</sst>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0"/>
  </sheetPr>
  <dimension ref="A1:I60"/>
  <sheetViews>
    <sheetView tabSelected="1" topLeftCell="A7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9928.25+173951.32+75394.8+1296.61+97.28</f>
        <v>260668.25999999998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395832.83</v>
      </c>
      <c r="D12" s="34"/>
      <c r="F12" s="35" t="s">
        <v>15</v>
      </c>
      <c r="G12" s="27" t="s">
        <v>16</v>
      </c>
      <c r="H12" s="27"/>
      <c r="I12" s="36">
        <f>2080.48+74859.84</f>
        <v>76940.319999999992</v>
      </c>
    </row>
    <row r="13" spans="1:9" ht="14.25" customHeight="1" thickBot="1">
      <c r="A13" s="32">
        <v>2</v>
      </c>
      <c r="B13" s="33" t="s">
        <v>17</v>
      </c>
      <c r="C13" s="37">
        <f>C14+C15</f>
        <v>442596.03</v>
      </c>
      <c r="D13" s="37">
        <f>D14+D15</f>
        <v>0</v>
      </c>
      <c r="F13" s="35" t="s">
        <v>18</v>
      </c>
      <c r="G13" s="27" t="s">
        <v>19</v>
      </c>
      <c r="H13" s="27"/>
      <c r="I13" s="36">
        <v>80585.73</v>
      </c>
    </row>
    <row r="14" spans="1:9" ht="14.25" customHeight="1" thickBot="1">
      <c r="A14" s="32" t="s">
        <v>20</v>
      </c>
      <c r="B14" s="33" t="s">
        <v>21</v>
      </c>
      <c r="C14" s="37">
        <f>112810.2+200</f>
        <v>113010.2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329585.83</v>
      </c>
      <c r="D15" s="37"/>
      <c r="F15" s="35" t="s">
        <v>26</v>
      </c>
      <c r="G15" s="39" t="s">
        <v>27</v>
      </c>
      <c r="H15" s="40"/>
      <c r="I15" s="36">
        <v>76081.08</v>
      </c>
    </row>
    <row r="16" spans="1:9" ht="14.25" customHeight="1" thickBot="1">
      <c r="A16" s="32">
        <v>3</v>
      </c>
      <c r="B16" s="33" t="s">
        <v>28</v>
      </c>
      <c r="C16" s="41">
        <f>C17+C18</f>
        <v>383187.91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73221.29+200</f>
        <v>73421.289999999994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309766.62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455240.95000000013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494275.38999999996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-51679.359999999928</v>
      </c>
      <c r="D21" s="54"/>
      <c r="F21" s="55"/>
      <c r="G21" s="56" t="s">
        <v>42</v>
      </c>
      <c r="H21" s="56"/>
      <c r="I21" s="57">
        <f>SUM(I9:I20)</f>
        <v>494275.38999999996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2019-03-21T06:06:18Z</dcterms:created>
  <dcterms:modified xsi:type="dcterms:W3CDTF">2019-03-21T06:06:18Z</dcterms:modified>
</cp:coreProperties>
</file>