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Окт.12" sheetId="1" r:id="rId1"/>
  </sheets>
  <calcPr calcId="124519"/>
</workbook>
</file>

<file path=xl/calcChain.xml><?xml version="1.0" encoding="utf-8"?>
<calcChain xmlns="http://schemas.openxmlformats.org/spreadsheetml/2006/main">
  <c r="C17" i="1"/>
  <c r="D16"/>
  <c r="C16"/>
  <c r="C14"/>
  <c r="D13"/>
  <c r="D19" s="1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<sst xmlns="http://schemas.openxmlformats.org/spreadsheetml/2006/main" count="57" uniqueCount="55">
  <si>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</si>
  <si>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</si>
  <si>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Октябрьская ул., 12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</si>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</sst>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8">
    <tabColor rgb="FFFFC000"/>
  </sheetPr>
  <dimension ref="A1:I60"/>
  <sheetViews>
    <sheetView tabSelected="1" topLeftCell="A4" workbookViewId="0">
      <selection activeCell="C18" sqref="C18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195292.32-I12-I13-I14-I15-I16-I18-I17-I19</f>
        <v>99739.700000000012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196645.68</v>
      </c>
      <c r="D12" s="38"/>
      <c r="F12" s="39" t="s">
        <v>15</v>
      </c>
      <c r="G12" s="40" t="s">
        <v>16</v>
      </c>
      <c r="H12" s="41"/>
      <c r="I12" s="42">
        <f>519.5+6230.9+26104.72</f>
        <v>32855.120000000003</v>
      </c>
    </row>
    <row r="13" spans="1:9" ht="14.25" customHeight="1" thickBot="1">
      <c r="A13" s="36">
        <v>2</v>
      </c>
      <c r="B13" s="37" t="s">
        <v>17</v>
      </c>
      <c r="C13" s="43">
        <f>C14+C15</f>
        <v>210619.85</v>
      </c>
      <c r="D13" s="43">
        <f>D14+D15</f>
        <v>0</v>
      </c>
      <c r="F13" s="39" t="s">
        <v>18</v>
      </c>
      <c r="G13" s="40" t="s">
        <v>19</v>
      </c>
      <c r="H13" s="41"/>
      <c r="I13" s="42">
        <v>28577.05</v>
      </c>
    </row>
    <row r="14" spans="1:9" ht="14.25" customHeight="1" thickBot="1">
      <c r="A14" s="36" t="s">
        <v>20</v>
      </c>
      <c r="B14" s="37" t="s">
        <v>21</v>
      </c>
      <c r="C14" s="43">
        <f>63792.03+600</f>
        <v>64392.03</v>
      </c>
      <c r="D14" s="43"/>
      <c r="F14" s="39" t="s">
        <v>22</v>
      </c>
      <c r="G14" s="40" t="s">
        <v>23</v>
      </c>
      <c r="H14" s="41"/>
      <c r="I14" s="42">
        <v>4696.8500000000004</v>
      </c>
    </row>
    <row r="15" spans="1:9" ht="14.25" customHeight="1" thickBot="1">
      <c r="A15" s="44" t="s">
        <v>24</v>
      </c>
      <c r="B15" s="37" t="s">
        <v>25</v>
      </c>
      <c r="C15" s="43">
        <v>146227.82</v>
      </c>
      <c r="D15" s="43"/>
      <c r="F15" s="39" t="s">
        <v>26</v>
      </c>
      <c r="G15" s="40" t="s">
        <v>27</v>
      </c>
      <c r="H15" s="41"/>
      <c r="I15" s="42">
        <v>29423.599999999999</v>
      </c>
    </row>
    <row r="16" spans="1:9" ht="14.25" customHeight="1" thickBot="1">
      <c r="A16" s="36">
        <v>3</v>
      </c>
      <c r="B16" s="37" t="s">
        <v>28</v>
      </c>
      <c r="C16" s="45">
        <f>C17+C18</f>
        <v>201856.68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>
        <f>74873.2+600</f>
        <v>75473.2</v>
      </c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v>126383.48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205408.85000000003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195292.32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15327.529999999999</v>
      </c>
      <c r="D21" s="58"/>
      <c r="F21" s="59"/>
      <c r="G21" s="60" t="s">
        <v>42</v>
      </c>
      <c r="H21" s="60"/>
      <c r="I21" s="61">
        <f>SUM(I9:I20)</f>
        <v>195292.32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Окт.12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2019-03-21T06:08:40Z</dcterms:created>
  <dcterms:modified xsi:type="dcterms:W3CDTF">2019-03-21T06:08:40Z</dcterms:modified>
</cp:coreProperties>
</file>