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0" yWindow="1830" windowWidth="13455" windowHeight="6345"/>
  </bookViews>
  <sheets>
    <sheet name="п.Ульян.1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<sst xmlns="http://schemas.openxmlformats.org/spreadsheetml/2006/main" count="58" uniqueCount="55">
  <si>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</si>
  <si>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2018 г.</t>
  </si>
  <si>
    <t>Ульяновский пер., 13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</si>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</sst>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theme="5" tint="0.59999389629810485"/>
  </sheetPr>
  <dimension ref="A1:I60"/>
  <sheetViews>
    <sheetView tabSelected="1" topLeftCell="A4" workbookViewId="0">
      <selection activeCell="C19" sqref="C19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 ht="15.75">
      <c r="B3" s="4"/>
      <c r="C3" s="3" t="s">
        <v>2</v>
      </c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138810.71-I12-I13-I14-I15-I16-I17-I18-I19</f>
        <v>73426.339999999982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65818.11</v>
      </c>
      <c r="D12" s="42"/>
      <c r="F12" s="43" t="s">
        <v>15</v>
      </c>
      <c r="G12" s="44" t="s">
        <v>16</v>
      </c>
      <c r="H12" s="45"/>
      <c r="I12" s="46">
        <f>1089.4+5260.92</f>
        <v>6350.32</v>
      </c>
    </row>
    <row r="13" spans="1:9" ht="14.25" customHeight="1" thickBot="1">
      <c r="A13" s="40">
        <v>2</v>
      </c>
      <c r="B13" s="41" t="s">
        <v>17</v>
      </c>
      <c r="C13" s="47">
        <f>C14+C15</f>
        <v>134202.93</v>
      </c>
      <c r="D13" s="47">
        <f>D14+D15</f>
        <v>0</v>
      </c>
      <c r="F13" s="43" t="s">
        <v>18</v>
      </c>
      <c r="G13" s="44" t="s">
        <v>19</v>
      </c>
      <c r="H13" s="45"/>
      <c r="I13" s="46">
        <v>20597.28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5205.41</v>
      </c>
    </row>
    <row r="15" spans="1:9" ht="14.25" customHeight="1" thickBot="1">
      <c r="A15" s="48" t="s">
        <v>24</v>
      </c>
      <c r="B15" s="41" t="s">
        <v>25</v>
      </c>
      <c r="C15" s="47">
        <v>134202.93</v>
      </c>
      <c r="D15" s="47"/>
      <c r="F15" s="43" t="s">
        <v>26</v>
      </c>
      <c r="G15" s="44" t="s">
        <v>27</v>
      </c>
      <c r="H15" s="45"/>
      <c r="I15" s="46">
        <v>33231.360000000001</v>
      </c>
    </row>
    <row r="16" spans="1:9" ht="14.25" customHeight="1" thickBot="1">
      <c r="A16" s="40">
        <v>3</v>
      </c>
      <c r="B16" s="41" t="s">
        <v>28</v>
      </c>
      <c r="C16" s="49">
        <f>C17+C18</f>
        <v>126345.56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126345.56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73675.479999999981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138810.70999999996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-4607.7799999999697</v>
      </c>
      <c r="D21" s="63"/>
      <c r="F21" s="64"/>
      <c r="G21" s="65" t="s">
        <v>42</v>
      </c>
      <c r="H21" s="66"/>
      <c r="I21" s="67">
        <f>SUM(I9:I20)</f>
        <v>138810.70999999996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п.Ульян.13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2019-03-21T06:10:15Z</dcterms:created>
  <dcterms:modified xsi:type="dcterms:W3CDTF">2019-03-21T06:10:16Z</dcterms:modified>
</cp:coreProperties>
</file>