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в.Января 3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 l="1"/>
  <c r="C20" s="1"/>
  <c r="C21" s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<sst xmlns="http://schemas.openxmlformats.org/spreadsheetml/2006/main" count="57" uniqueCount="55">
  <si>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</si>
  <si>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</si>
  <si>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Девятое Января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</si>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</sst>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71307.3-I12-I13-I14-I15+16132</f>
        <v>56098.93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9311.6299999999992</v>
      </c>
      <c r="D12" s="7"/>
      <c r="F12" s="8" t="s">
        <v>15</v>
      </c>
      <c r="G12" s="46" t="s">
        <v>16</v>
      </c>
      <c r="H12" s="46"/>
      <c r="I12" s="9">
        <f>662.71+4165.98</f>
        <v>4828.6899999999996</v>
      </c>
    </row>
    <row r="13" spans="1:9" ht="14.25" customHeight="1" thickBot="1">
      <c r="A13" s="5">
        <v>2</v>
      </c>
      <c r="B13" s="6" t="s">
        <v>17</v>
      </c>
      <c r="C13" s="10">
        <f>C14+C15</f>
        <v>85278.32</v>
      </c>
      <c r="D13" s="10">
        <f>D14+D15</f>
        <v>0</v>
      </c>
      <c r="F13" s="8" t="s">
        <v>18</v>
      </c>
      <c r="G13" s="46" t="s">
        <v>19</v>
      </c>
      <c r="H13" s="46"/>
      <c r="I13" s="9">
        <v>13956.75</v>
      </c>
    </row>
    <row r="14" spans="1:9" ht="14.25" customHeight="1" thickBot="1">
      <c r="A14" s="5" t="s">
        <v>20</v>
      </c>
      <c r="B14" s="6" t="s">
        <v>21</v>
      </c>
      <c r="C14" s="10">
        <v>800</v>
      </c>
      <c r="D14" s="10"/>
      <c r="F14" s="8" t="s">
        <v>22</v>
      </c>
      <c r="G14" s="46" t="s">
        <v>23</v>
      </c>
      <c r="H14" s="46"/>
      <c r="I14" s="9">
        <v>3208.61</v>
      </c>
    </row>
    <row r="15" spans="1:9" ht="14.25" customHeight="1" thickBot="1">
      <c r="A15" s="11" t="s">
        <v>24</v>
      </c>
      <c r="B15" s="6" t="s">
        <v>25</v>
      </c>
      <c r="C15" s="10">
        <v>84478.32</v>
      </c>
      <c r="D15" s="10"/>
      <c r="F15" s="8" t="s">
        <v>26</v>
      </c>
      <c r="G15" s="56" t="s">
        <v>27</v>
      </c>
      <c r="H15" s="57"/>
      <c r="I15" s="9">
        <v>9346.32</v>
      </c>
    </row>
    <row r="16" spans="1:9" ht="14.25" customHeight="1" thickBot="1">
      <c r="A16" s="5">
        <v>3</v>
      </c>
      <c r="B16" s="6" t="s">
        <v>28</v>
      </c>
      <c r="C16" s="12">
        <f>C17+C18</f>
        <v>92767.29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>
        <v>800</v>
      </c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91967.29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1822.660000000018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87439.299999999988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-2160.9799999999814</v>
      </c>
      <c r="D21" s="51"/>
      <c r="F21" s="23"/>
      <c r="G21" s="54" t="s">
        <v>42</v>
      </c>
      <c r="H21" s="54"/>
      <c r="I21" s="24">
        <f>SUM(I9:I20)</f>
        <v>87439.299999999988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Дев.Января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2019-03-20T13:26:21Z</dcterms:created>
  <dcterms:modified xsi:type="dcterms:W3CDTF">2019-04-26T07:13:42Z</dcterms:modified>
</cp:coreProperties>
</file>