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1 Завокзальная 6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<sst xmlns="http://schemas.openxmlformats.org/spreadsheetml/2006/main" count="58" uniqueCount="55">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</sst>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topLeftCell="A4" workbookViewId="0">
      <selection activeCell="C12" sqref="C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57809.16-I12-I15</f>
        <v>41762.79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15952.78</v>
      </c>
      <c r="D12" s="35"/>
      <c r="F12" s="36" t="s">
        <v>15</v>
      </c>
      <c r="G12" s="28" t="s">
        <v>16</v>
      </c>
      <c r="H12" s="28"/>
      <c r="I12" s="37">
        <f>1026.29+2877.87+692.2</f>
        <v>4596.3599999999997</v>
      </c>
    </row>
    <row r="13" spans="1:9" ht="14.25" customHeight="1" thickBot="1">
      <c r="A13" s="33">
        <v>2</v>
      </c>
      <c r="B13" s="34" t="s">
        <v>17</v>
      </c>
      <c r="C13" s="38">
        <f>C14+C15</f>
        <v>80066.289999999994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/>
    </row>
    <row r="15" spans="1:9" ht="14.25" customHeight="1" thickBot="1">
      <c r="A15" s="39" t="s">
        <v>24</v>
      </c>
      <c r="B15" s="34" t="s">
        <v>25</v>
      </c>
      <c r="C15" s="38">
        <v>80066.289999999994</v>
      </c>
      <c r="D15" s="38"/>
      <c r="F15" s="36" t="s">
        <v>26</v>
      </c>
      <c r="G15" s="40" t="s">
        <v>27</v>
      </c>
      <c r="H15" s="41"/>
      <c r="I15" s="37">
        <v>11450.01</v>
      </c>
    </row>
    <row r="16" spans="1:9" ht="14.25" customHeight="1" thickBot="1">
      <c r="A16" s="33">
        <v>3</v>
      </c>
      <c r="B16" s="34" t="s">
        <v>28</v>
      </c>
      <c r="C16" s="42">
        <f>C17+C18</f>
        <v>66038.509999999995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66038.509999999995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29980.559999999998</v>
      </c>
      <c r="D19" s="47"/>
      <c r="F19" s="48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9">
        <f>I21</f>
        <v>57809.16</v>
      </c>
      <c r="D20" s="50"/>
      <c r="F20" s="51"/>
      <c r="G20" s="52"/>
      <c r="H20" s="52"/>
      <c r="I20" s="53"/>
    </row>
    <row r="21" spans="1:9" ht="26.25" customHeight="1" thickBot="1">
      <c r="A21" s="54">
        <v>6</v>
      </c>
      <c r="B21" s="55" t="s">
        <v>41</v>
      </c>
      <c r="C21" s="56">
        <f>C13-C20</f>
        <v>22257.12999999999</v>
      </c>
      <c r="D21" s="56"/>
      <c r="F21" s="57"/>
      <c r="G21" s="58" t="s">
        <v>42</v>
      </c>
      <c r="H21" s="58"/>
      <c r="I21" s="59">
        <f>SUM(I9:I20)</f>
        <v>57809.16</v>
      </c>
    </row>
    <row r="22" spans="1:9" ht="18.75" customHeight="1">
      <c r="A22" s="60"/>
      <c r="B22" s="55" t="s">
        <v>43</v>
      </c>
      <c r="C22" s="61"/>
      <c r="D22" s="61"/>
      <c r="F22" s="2"/>
      <c r="G22" s="2"/>
      <c r="H22" s="2"/>
      <c r="I22" s="2"/>
    </row>
    <row r="23" spans="1:9" ht="14.25" customHeight="1" thickBot="1">
      <c r="A23" s="62"/>
      <c r="B23" s="34" t="s">
        <v>44</v>
      </c>
      <c r="C23" s="63"/>
      <c r="D23" s="63"/>
    </row>
    <row r="24" spans="1:9" ht="12.75" customHeight="1">
      <c r="A24" s="64"/>
      <c r="B24" s="65" t="s">
        <v>45</v>
      </c>
      <c r="C24" s="65"/>
      <c r="D24" s="66"/>
      <c r="F24" s="67" t="s">
        <v>46</v>
      </c>
      <c r="G24" s="68"/>
      <c r="H24" s="68"/>
      <c r="I24" s="68"/>
    </row>
    <row r="25" spans="1:9" ht="12.75" customHeight="1">
      <c r="A25" s="69"/>
      <c r="B25" s="70" t="s">
        <v>47</v>
      </c>
      <c r="C25" s="70"/>
      <c r="D25" s="71"/>
      <c r="F25" s="72" t="s">
        <v>48</v>
      </c>
      <c r="G25" s="73"/>
      <c r="H25" s="73"/>
      <c r="I25" s="74"/>
    </row>
    <row r="26" spans="1:9" ht="12.75" customHeight="1">
      <c r="A26" s="69"/>
      <c r="B26" s="70" t="s">
        <v>49</v>
      </c>
      <c r="C26" s="70"/>
      <c r="D26" s="71"/>
      <c r="F26" s="75" t="s">
        <v>50</v>
      </c>
      <c r="G26" s="75"/>
      <c r="H26" s="75"/>
      <c r="I26" s="68"/>
    </row>
    <row r="27" spans="1:9" ht="27.75" customHeight="1">
      <c r="A27" s="69"/>
      <c r="B27" s="70" t="s">
        <v>51</v>
      </c>
      <c r="C27" s="70"/>
      <c r="D27" s="71"/>
      <c r="F27" s="76" t="s">
        <v>52</v>
      </c>
      <c r="G27" s="77"/>
      <c r="H27" s="78" t="s">
        <v>53</v>
      </c>
    </row>
    <row r="28" spans="1:9" ht="13.5" thickBot="1">
      <c r="A28" s="79"/>
      <c r="B28" s="80" t="s">
        <v>54</v>
      </c>
      <c r="C28" s="80"/>
      <c r="D28" s="81"/>
    </row>
    <row r="29" spans="1:9" ht="15.75" customHeight="1">
      <c r="F29" s="82"/>
      <c r="G29" s="83"/>
      <c r="H29" s="83"/>
      <c r="I29" s="83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4"/>
    </row>
    <row r="60" spans="2:2">
      <c r="B60" s="84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2020-03-16T08:26:13Z</dcterms:created>
  <dcterms:modified xsi:type="dcterms:W3CDTF">2020-03-16T08:26:14Z</dcterms:modified>
</cp:coreProperties>
</file>