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Торфмаша 6-7" sheetId="1" r:id="rId1"/>
  </sheets>
  <calcPr calcId="125725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<sst xmlns="http://schemas.openxmlformats.org/spreadsheetml/2006/main" count="57" uniqueCount="55">
  <si>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</si>
  <si>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</si>
  <si>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2-я Торфмаша ул., д.6/7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</si>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</sst>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9">
    <tabColor theme="5" tint="0.39997558519241921"/>
  </sheetPr>
  <dimension ref="A1:I60"/>
  <sheetViews>
    <sheetView tabSelected="1" zoomScale="80" zoomScaleNormal="80" workbookViewId="0">
      <selection activeCell="I18" sqref="I1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4664.28+54242.76+1280+21626.98</f>
        <v>81814.02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24680.84</v>
      </c>
      <c r="D12" s="7"/>
      <c r="F12" s="8" t="s">
        <v>15</v>
      </c>
      <c r="G12" s="46" t="s">
        <v>16</v>
      </c>
      <c r="H12" s="46"/>
      <c r="I12" s="9">
        <f>3849.37+679.84+1481.71+20259.45</f>
        <v>26270.370000000003</v>
      </c>
    </row>
    <row r="13" spans="1:9" ht="14.25" customHeight="1" thickBot="1">
      <c r="A13" s="5">
        <v>2</v>
      </c>
      <c r="B13" s="6" t="s">
        <v>17</v>
      </c>
      <c r="C13" s="10">
        <f>C14+C15</f>
        <v>147734.03</v>
      </c>
      <c r="D13" s="10">
        <f>D14+D15</f>
        <v>0</v>
      </c>
      <c r="F13" s="8" t="s">
        <v>18</v>
      </c>
      <c r="G13" s="46" t="s">
        <v>19</v>
      </c>
      <c r="H13" s="46"/>
      <c r="I13" s="9"/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>
        <v>4491.55</v>
      </c>
    </row>
    <row r="15" spans="1:9" ht="14.25" customHeight="1" thickBot="1">
      <c r="A15" s="11" t="s">
        <v>24</v>
      </c>
      <c r="B15" s="6" t="s">
        <v>25</v>
      </c>
      <c r="C15" s="10">
        <v>147734.03</v>
      </c>
      <c r="D15" s="10"/>
      <c r="F15" s="8" t="s">
        <v>26</v>
      </c>
      <c r="G15" s="56" t="s">
        <v>27</v>
      </c>
      <c r="H15" s="57"/>
      <c r="I15" s="9">
        <v>8977.02</v>
      </c>
    </row>
    <row r="16" spans="1:9" ht="14.25" customHeight="1" thickBot="1">
      <c r="A16" s="5">
        <v>3</v>
      </c>
      <c r="B16" s="6" t="s">
        <v>28</v>
      </c>
      <c r="C16" s="12">
        <f>C17+C18</f>
        <v>144568.01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v>144568.01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27846.859999999986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121552.96000000002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C13-C20</f>
        <v>26181.069999999978</v>
      </c>
      <c r="D21" s="51"/>
      <c r="F21" s="23"/>
      <c r="G21" s="54" t="s">
        <v>42</v>
      </c>
      <c r="H21" s="54"/>
      <c r="I21" s="24">
        <f>SUM(I9:I20)</f>
        <v>121552.96000000002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C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Торфмаша 6-7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2020-03-16T08:31:56Z</dcterms:created>
  <dcterms:modified xsi:type="dcterms:W3CDTF">2020-03-25T06:13:43Z</dcterms:modified>
</cp:coreProperties>
</file>