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5 Парковская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<sst xmlns="http://schemas.openxmlformats.org/spreadsheetml/2006/main" count="57" uniqueCount="55">
  <si>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</si>
  <si>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</si>
  <si>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5-я Парковская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</si>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</sst>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theme="5" tint="0.39997558519241921"/>
  </sheetPr>
  <dimension ref="A1:I60"/>
  <sheetViews>
    <sheetView tabSelected="1" zoomScale="80" zoomScaleNormal="80" workbookViewId="0">
      <selection activeCell="D34" sqref="D3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3710.88+47558.52+640+18961.92</f>
        <v>70871.319999999992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136234.15</v>
      </c>
      <c r="D12" s="34"/>
      <c r="F12" s="35" t="s">
        <v>15</v>
      </c>
      <c r="G12" s="27" t="s">
        <v>16</v>
      </c>
      <c r="H12" s="27"/>
      <c r="I12" s="36">
        <f>249.06+144.12+21859.8</f>
        <v>22252.98</v>
      </c>
    </row>
    <row r="13" spans="1:9" ht="14.25" customHeight="1" thickBot="1">
      <c r="A13" s="32">
        <v>2</v>
      </c>
      <c r="B13" s="33" t="s">
        <v>17</v>
      </c>
      <c r="C13" s="37">
        <f>C14+C15</f>
        <v>166995.16</v>
      </c>
      <c r="D13" s="37">
        <f>D14+D15</f>
        <v>0</v>
      </c>
      <c r="F13" s="35" t="s">
        <v>18</v>
      </c>
      <c r="G13" s="27" t="s">
        <v>19</v>
      </c>
      <c r="H13" s="27"/>
      <c r="I13" s="36">
        <v>25984.32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3938.69</v>
      </c>
    </row>
    <row r="15" spans="1:9" ht="14.25" customHeight="1" thickBot="1">
      <c r="A15" s="38" t="s">
        <v>24</v>
      </c>
      <c r="B15" s="33" t="s">
        <v>25</v>
      </c>
      <c r="C15" s="37">
        <v>166995.16</v>
      </c>
      <c r="D15" s="37"/>
      <c r="F15" s="35" t="s">
        <v>26</v>
      </c>
      <c r="G15" s="39" t="s">
        <v>27</v>
      </c>
      <c r="H15" s="40"/>
      <c r="I15" s="36">
        <v>8977.02</v>
      </c>
    </row>
    <row r="16" spans="1:9" ht="14.25" customHeight="1" thickBot="1">
      <c r="A16" s="32">
        <v>3</v>
      </c>
      <c r="B16" s="33" t="s">
        <v>28</v>
      </c>
      <c r="C16" s="41">
        <f>C17+C18</f>
        <v>134909.04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27726.959999999999</v>
      </c>
    </row>
    <row r="18" spans="1:9" ht="14.25" customHeight="1" thickBot="1">
      <c r="A18" s="38" t="s">
        <v>34</v>
      </c>
      <c r="B18" s="42" t="s">
        <v>25</v>
      </c>
      <c r="C18" s="43">
        <v>134909.04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168320.27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159751.28999999998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7243.8700000000244</v>
      </c>
      <c r="D21" s="54"/>
      <c r="F21" s="55"/>
      <c r="G21" s="56" t="s">
        <v>42</v>
      </c>
      <c r="H21" s="56"/>
      <c r="I21" s="57">
        <f>SUM(I9:I20)</f>
        <v>159751.28999999998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Парковская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2020-03-16T08:33:47Z</dcterms:created>
  <dcterms:modified xsi:type="dcterms:W3CDTF">2020-03-16T08:33:48Z</dcterms:modified>
</cp:coreProperties>
</file>