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Зубчатая 50" sheetId="1" r:id="rId1"/>
  </sheets>
  <calcPr calcId="124519"/>
</workbook>
</file>

<file path=xl/calcChain.xml><?xml version="1.0" encoding="utf-8"?>
<calcChain xmlns="http://schemas.openxmlformats.org/spreadsheetml/2006/main">
  <c r="C16" i="1"/>
  <c r="I14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<sst xmlns="http://schemas.openxmlformats.org/spreadsheetml/2006/main" count="57" uniqueCount="55">
  <si>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</si>
  <si>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</si>
  <si>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Зубчатая ул., д.50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</si>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</sst>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692.16+11439.36+320+4560.96</f>
        <v>17012.48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12704.03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11509.98</v>
      </c>
      <c r="D13" s="37"/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f>947.23</f>
        <v>947.23</v>
      </c>
    </row>
    <row r="15" spans="1:9" ht="14.25" customHeight="1" thickBot="1">
      <c r="A15" s="38" t="s">
        <v>24</v>
      </c>
      <c r="B15" s="33" t="s">
        <v>25</v>
      </c>
      <c r="C15" s="37">
        <v>11509.98</v>
      </c>
      <c r="D15" s="37"/>
      <c r="F15" s="35" t="s">
        <v>26</v>
      </c>
      <c r="G15" s="39" t="s">
        <v>27</v>
      </c>
      <c r="H15" s="40"/>
      <c r="I15" s="36">
        <v>3696.42</v>
      </c>
    </row>
    <row r="16" spans="1:9" ht="14.25" customHeight="1" thickBot="1">
      <c r="A16" s="32">
        <v>3</v>
      </c>
      <c r="B16" s="33" t="s">
        <v>28</v>
      </c>
      <c r="C16" s="41">
        <f>C17+C18</f>
        <v>16913.990000000002</v>
      </c>
      <c r="D16" s="41"/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6144.84</v>
      </c>
    </row>
    <row r="18" spans="1:9" ht="14.25" customHeight="1" thickBot="1">
      <c r="A18" s="38" t="s">
        <v>34</v>
      </c>
      <c r="B18" s="42" t="s">
        <v>25</v>
      </c>
      <c r="C18" s="43">
        <v>16913.990000000002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7300.02</v>
      </c>
      <c r="D19" s="41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6">
        <f>I21</f>
        <v>27800.969999999998</v>
      </c>
      <c r="D20" s="47"/>
      <c r="F20" s="48"/>
      <c r="G20" s="49"/>
      <c r="H20" s="49"/>
      <c r="I20" s="50"/>
    </row>
    <row r="21" spans="1:9" ht="26.25" customHeight="1" thickBot="1">
      <c r="A21" s="51">
        <v>6</v>
      </c>
      <c r="B21" s="52" t="s">
        <v>41</v>
      </c>
      <c r="C21" s="53">
        <f>C13-C20</f>
        <v>-16290.989999999998</v>
      </c>
      <c r="D21" s="53"/>
      <c r="F21" s="54"/>
      <c r="G21" s="55" t="s">
        <v>42</v>
      </c>
      <c r="H21" s="55"/>
      <c r="I21" s="56">
        <f>SUM(I9:I20)</f>
        <v>27800.969999999998</v>
      </c>
    </row>
    <row r="22" spans="1:9" ht="18.75" customHeight="1">
      <c r="A22" s="57"/>
      <c r="B22" s="52" t="s">
        <v>43</v>
      </c>
      <c r="C22" s="58"/>
      <c r="D22" s="58"/>
      <c r="F22" s="2"/>
      <c r="G22" s="2"/>
      <c r="H22" s="2"/>
      <c r="I22" s="2"/>
    </row>
    <row r="23" spans="1:9" ht="14.25" customHeight="1" thickBot="1">
      <c r="A23" s="59"/>
      <c r="B23" s="33" t="s">
        <v>44</v>
      </c>
      <c r="C23" s="60"/>
      <c r="D23" s="60"/>
    </row>
    <row r="24" spans="1:9" ht="12.75" customHeight="1">
      <c r="A24" s="61"/>
      <c r="B24" s="62" t="s">
        <v>45</v>
      </c>
      <c r="C24" s="62"/>
      <c r="D24" s="63"/>
      <c r="F24" s="64" t="s">
        <v>46</v>
      </c>
      <c r="G24" s="65"/>
      <c r="H24" s="65"/>
      <c r="I24" s="65"/>
    </row>
    <row r="25" spans="1:9" ht="12.75" customHeight="1">
      <c r="A25" s="66"/>
      <c r="B25" s="67" t="s">
        <v>47</v>
      </c>
      <c r="C25" s="67"/>
      <c r="D25" s="68"/>
      <c r="F25" s="69" t="s">
        <v>48</v>
      </c>
      <c r="G25" s="70"/>
      <c r="H25" s="70"/>
      <c r="I25" s="71"/>
    </row>
    <row r="26" spans="1:9" ht="12.75" customHeight="1">
      <c r="A26" s="66"/>
      <c r="B26" s="67" t="s">
        <v>49</v>
      </c>
      <c r="C26" s="67"/>
      <c r="D26" s="68"/>
      <c r="F26" s="72" t="s">
        <v>50</v>
      </c>
      <c r="G26" s="72"/>
      <c r="H26" s="72"/>
      <c r="I26" s="65"/>
    </row>
    <row r="27" spans="1:9" ht="27.75" customHeight="1">
      <c r="A27" s="66"/>
      <c r="B27" s="67" t="s">
        <v>51</v>
      </c>
      <c r="C27" s="67"/>
      <c r="D27" s="68"/>
      <c r="F27" s="73" t="s">
        <v>52</v>
      </c>
      <c r="G27" s="74"/>
      <c r="H27" s="75" t="s">
        <v>53</v>
      </c>
    </row>
    <row r="28" spans="1:9" ht="13.5" thickBot="1">
      <c r="A28" s="76"/>
      <c r="B28" s="77" t="s">
        <v>54</v>
      </c>
      <c r="C28" s="77"/>
      <c r="D28" s="78"/>
    </row>
    <row r="29" spans="1:9" ht="15.75" customHeight="1">
      <c r="F29" s="79"/>
      <c r="G29" s="80"/>
      <c r="H29" s="80"/>
      <c r="I29" s="80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Зубчатая 50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2020-03-16T08:38:44Z</dcterms:created>
  <dcterms:modified xsi:type="dcterms:W3CDTF">2020-03-16T08:38:45Z</dcterms:modified>
</cp:coreProperties>
</file>