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620"/>
  </bookViews>
  <sheets>
    <sheet name="п.Плесск,8" sheetId="1" r:id="rId1"/>
  </sheets>
  <calcPr calcId="124519"/>
</workbook>
</file>

<file path=xl/calcChain.xml><?xml version="1.0" encoding="utf-8"?>
<calcChain xmlns="http://schemas.openxmlformats.org/spreadsheetml/2006/main">
  <c r="I9" i="1"/>
  <c r="I21" l="1"/>
  <c r="C20" s="1"/>
  <c r="D16"/>
  <c r="C16"/>
  <c r="D13"/>
  <c r="C13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<sst xmlns="http://schemas.openxmlformats.org/spreadsheetml/2006/main" count="58" uniqueCount="55">
  <si>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</si>
  <si>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</si>
  <si>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Плесский пер.,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</si>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</sst>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topLeftCell="A3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36" t="s">
        <v>0</v>
      </c>
      <c r="C1" s="36"/>
      <c r="D1" s="36"/>
    </row>
    <row r="2" spans="1:9" ht="15.75">
      <c r="B2" s="36" t="s">
        <v>1</v>
      </c>
      <c r="C2" s="36"/>
      <c r="D2" s="36"/>
      <c r="H2" s="2" t="s">
        <v>2</v>
      </c>
    </row>
    <row r="3" spans="1:9" ht="15.75">
      <c r="B3" s="2"/>
      <c r="C3" s="2" t="s">
        <v>2</v>
      </c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37" t="s">
        <v>5</v>
      </c>
      <c r="B6" s="40" t="s">
        <v>6</v>
      </c>
      <c r="C6" s="43" t="s">
        <v>7</v>
      </c>
      <c r="D6" s="43" t="s">
        <v>8</v>
      </c>
      <c r="F6" s="48" t="s">
        <v>9</v>
      </c>
      <c r="G6" s="51" t="s">
        <v>10</v>
      </c>
      <c r="H6" s="52"/>
      <c r="I6" s="57" t="s">
        <v>11</v>
      </c>
    </row>
    <row r="7" spans="1:9" ht="12" customHeight="1">
      <c r="A7" s="38"/>
      <c r="B7" s="41"/>
      <c r="C7" s="44"/>
      <c r="D7" s="44"/>
      <c r="F7" s="49"/>
      <c r="G7" s="53"/>
      <c r="H7" s="54"/>
      <c r="I7" s="58"/>
    </row>
    <row r="8" spans="1:9" ht="13.5" thickBot="1">
      <c r="A8" s="38"/>
      <c r="B8" s="41"/>
      <c r="C8" s="44"/>
      <c r="D8" s="44"/>
      <c r="F8" s="50"/>
      <c r="G8" s="55"/>
      <c r="H8" s="56"/>
      <c r="I8" s="59"/>
    </row>
    <row r="9" spans="1:9" ht="53.25" customHeight="1">
      <c r="A9" s="38"/>
      <c r="B9" s="41"/>
      <c r="C9" s="44"/>
      <c r="D9" s="44"/>
      <c r="F9" s="60" t="s">
        <v>12</v>
      </c>
      <c r="G9" s="63" t="s">
        <v>13</v>
      </c>
      <c r="H9" s="64"/>
      <c r="I9" s="69">
        <f>899.04+1394.56+480+4594+11522.28</f>
        <v>18889.88</v>
      </c>
    </row>
    <row r="10" spans="1:9" ht="15" customHeight="1">
      <c r="A10" s="38"/>
      <c r="B10" s="41"/>
      <c r="C10" s="44"/>
      <c r="D10" s="44"/>
      <c r="F10" s="61"/>
      <c r="G10" s="65"/>
      <c r="H10" s="66"/>
      <c r="I10" s="70"/>
    </row>
    <row r="11" spans="1:9" ht="12.75" customHeight="1" thickBot="1">
      <c r="A11" s="39"/>
      <c r="B11" s="42"/>
      <c r="C11" s="45"/>
      <c r="D11" s="45"/>
      <c r="F11" s="62"/>
      <c r="G11" s="67"/>
      <c r="H11" s="68"/>
      <c r="I11" s="71"/>
    </row>
    <row r="12" spans="1:9" ht="14.25" customHeight="1" thickBot="1">
      <c r="A12" s="5">
        <v>1</v>
      </c>
      <c r="B12" s="6" t="s">
        <v>14</v>
      </c>
      <c r="C12" s="7">
        <v>21292.98</v>
      </c>
      <c r="D12" s="7"/>
      <c r="F12" s="8" t="s">
        <v>15</v>
      </c>
      <c r="G12" s="46" t="s">
        <v>16</v>
      </c>
      <c r="H12" s="47"/>
    </row>
    <row r="13" spans="1:9" ht="14.25" customHeight="1" thickBot="1">
      <c r="A13" s="5">
        <v>2</v>
      </c>
      <c r="B13" s="6" t="s">
        <v>17</v>
      </c>
      <c r="C13" s="10">
        <f>C14+C15</f>
        <v>8555.66</v>
      </c>
      <c r="D13" s="10">
        <f>D14+D15</f>
        <v>0</v>
      </c>
      <c r="F13" s="8" t="s">
        <v>18</v>
      </c>
      <c r="G13" s="46" t="s">
        <v>19</v>
      </c>
      <c r="H13" s="47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7"/>
      <c r="I14" s="9">
        <v>1908.2</v>
      </c>
    </row>
    <row r="15" spans="1:9" ht="14.25" customHeight="1" thickBot="1">
      <c r="A15" s="11" t="s">
        <v>24</v>
      </c>
      <c r="B15" s="6" t="s">
        <v>25</v>
      </c>
      <c r="C15" s="10">
        <v>8555.66</v>
      </c>
      <c r="D15" s="10"/>
      <c r="F15" s="8" t="s">
        <v>26</v>
      </c>
      <c r="G15" s="46" t="s">
        <v>27</v>
      </c>
      <c r="H15" s="47"/>
      <c r="I15" s="9">
        <v>2904.33</v>
      </c>
    </row>
    <row r="16" spans="1:9" ht="14.25" customHeight="1" thickBot="1">
      <c r="A16" s="5">
        <v>3</v>
      </c>
      <c r="B16" s="6" t="s">
        <v>28</v>
      </c>
      <c r="C16" s="12">
        <f>C17+C18</f>
        <v>12728</v>
      </c>
      <c r="D16" s="12">
        <f t="shared" ref="D16" si="0">D17+D18</f>
        <v>0</v>
      </c>
      <c r="F16" s="8" t="s">
        <v>29</v>
      </c>
      <c r="G16" s="46" t="s">
        <v>30</v>
      </c>
      <c r="H16" s="47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7"/>
      <c r="I17" s="9"/>
    </row>
    <row r="18" spans="1:9" ht="14.25" customHeight="1" thickBot="1">
      <c r="A18" s="11" t="s">
        <v>34</v>
      </c>
      <c r="B18" s="13" t="s">
        <v>25</v>
      </c>
      <c r="C18" s="14">
        <v>12728</v>
      </c>
      <c r="D18" s="15"/>
      <c r="F18" s="8" t="s">
        <v>35</v>
      </c>
      <c r="G18" s="46" t="s">
        <v>36</v>
      </c>
      <c r="H18" s="47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17120.64</v>
      </c>
      <c r="D19" s="17"/>
      <c r="F19" s="8" t="s">
        <v>38</v>
      </c>
      <c r="G19" s="46" t="s">
        <v>39</v>
      </c>
      <c r="H19" s="47"/>
      <c r="I19" s="9"/>
    </row>
    <row r="20" spans="1:9" ht="26.25" customHeight="1" thickBot="1">
      <c r="A20" s="5">
        <v>5</v>
      </c>
      <c r="B20" s="16" t="s">
        <v>40</v>
      </c>
      <c r="C20" s="18">
        <f>I21</f>
        <v>23702.410000000003</v>
      </c>
      <c r="D20" s="19"/>
      <c r="F20" s="20"/>
      <c r="G20" s="72"/>
      <c r="H20" s="73"/>
      <c r="I20" s="21"/>
    </row>
    <row r="21" spans="1:9" ht="26.25" customHeight="1" thickBot="1">
      <c r="A21" s="74">
        <v>6</v>
      </c>
      <c r="B21" s="22" t="s">
        <v>41</v>
      </c>
      <c r="C21" s="77">
        <f>C13-C20</f>
        <v>-15146.750000000004</v>
      </c>
      <c r="D21" s="77"/>
      <c r="F21" s="23"/>
      <c r="G21" s="80" t="s">
        <v>42</v>
      </c>
      <c r="H21" s="81"/>
      <c r="I21" s="24">
        <f>SUM(I9:I20)</f>
        <v>23702.410000000003</v>
      </c>
    </row>
    <row r="22" spans="1:9" ht="18.75" customHeight="1">
      <c r="A22" s="75"/>
      <c r="B22" s="22" t="s">
        <v>43</v>
      </c>
      <c r="C22" s="78"/>
      <c r="D22" s="78"/>
      <c r="F22" s="36"/>
      <c r="G22" s="36"/>
      <c r="H22" s="36"/>
      <c r="I22" s="36"/>
    </row>
    <row r="23" spans="1:9" ht="14.25" customHeight="1" thickBot="1">
      <c r="A23" s="76"/>
      <c r="B23" s="6" t="s">
        <v>44</v>
      </c>
      <c r="C23" s="79"/>
      <c r="D23" s="79"/>
    </row>
    <row r="24" spans="1:9" ht="12.75" customHeight="1">
      <c r="A24" s="82"/>
      <c r="B24" s="85" t="s">
        <v>45</v>
      </c>
      <c r="C24" s="85"/>
      <c r="D24" s="86"/>
      <c r="F24" s="25" t="s">
        <v>46</v>
      </c>
      <c r="G24" s="26"/>
      <c r="H24" s="26"/>
      <c r="I24" s="26"/>
    </row>
    <row r="25" spans="1:9" ht="12.75" customHeight="1">
      <c r="A25" s="83"/>
      <c r="B25" s="87" t="s">
        <v>47</v>
      </c>
      <c r="C25" s="87"/>
      <c r="D25" s="88"/>
      <c r="F25" s="27" t="s">
        <v>48</v>
      </c>
      <c r="G25" s="28"/>
      <c r="H25" s="28"/>
      <c r="I25" s="29"/>
    </row>
    <row r="26" spans="1:9" ht="12.75" customHeight="1">
      <c r="A26" s="83"/>
      <c r="B26" s="87" t="s">
        <v>49</v>
      </c>
      <c r="C26" s="87"/>
      <c r="D26" s="88"/>
      <c r="F26" s="89" t="s">
        <v>50</v>
      </c>
      <c r="G26" s="89"/>
      <c r="H26" s="89"/>
      <c r="I26" s="26"/>
    </row>
    <row r="27" spans="1:9" ht="27.75" customHeight="1">
      <c r="A27" s="83"/>
      <c r="B27" s="87" t="s">
        <v>51</v>
      </c>
      <c r="C27" s="87"/>
      <c r="D27" s="88"/>
      <c r="F27" s="30" t="s">
        <v>52</v>
      </c>
      <c r="G27" s="31"/>
      <c r="H27" s="32" t="s">
        <v>53</v>
      </c>
    </row>
    <row r="28" spans="1:9" ht="13.5" thickBot="1">
      <c r="A28" s="84"/>
      <c r="B28" s="90" t="s">
        <v>54</v>
      </c>
      <c r="C28" s="90"/>
      <c r="D28" s="91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2020-03-16T08:45:33Z</dcterms:created>
  <dcterms:modified xsi:type="dcterms:W3CDTF">2020-03-19T12:56:39Z</dcterms:modified>
</cp:coreProperties>
</file>