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Садовая 30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<sst xmlns="http://schemas.openxmlformats.org/spreadsheetml/2006/main" count="57" uniqueCount="55">
  <si>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</si>
  <si>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</si>
  <si>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Садовая ул., 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</si>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</sst>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topLeftCell="A4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273545.84-I12-I13-I14</f>
        <v>168888.44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134886.46</v>
      </c>
      <c r="D12" s="42"/>
      <c r="F12" s="43" t="s">
        <v>15</v>
      </c>
      <c r="G12" s="44" t="s">
        <v>16</v>
      </c>
      <c r="H12" s="45"/>
      <c r="I12" s="46">
        <f>83726.1+14552.66+297.88</f>
        <v>98576.640000000014</v>
      </c>
    </row>
    <row r="13" spans="1:9" ht="14.25" customHeight="1" thickBot="1">
      <c r="A13" s="40">
        <v>2</v>
      </c>
      <c r="B13" s="41" t="s">
        <v>17</v>
      </c>
      <c r="C13" s="47">
        <f>C14+C15</f>
        <v>256470.49</v>
      </c>
      <c r="D13" s="47">
        <f>D14+D15</f>
        <v>0</v>
      </c>
      <c r="F13" s="43" t="s">
        <v>18</v>
      </c>
      <c r="G13" s="44" t="s">
        <v>19</v>
      </c>
      <c r="H13" s="48"/>
      <c r="I13" s="46">
        <v>-2576.62</v>
      </c>
    </row>
    <row r="14" spans="1:9" ht="14.25" customHeight="1" thickBot="1">
      <c r="A14" s="40" t="s">
        <v>20</v>
      </c>
      <c r="B14" s="41" t="s">
        <v>21</v>
      </c>
      <c r="C14" s="47">
        <f>38658.2+15372.18+36844.72+22169.67</f>
        <v>113044.77</v>
      </c>
      <c r="D14" s="47"/>
      <c r="F14" s="43" t="s">
        <v>22</v>
      </c>
      <c r="G14" s="44" t="s">
        <v>23</v>
      </c>
      <c r="H14" s="45"/>
      <c r="I14" s="46">
        <v>8657.3799999999992</v>
      </c>
    </row>
    <row r="15" spans="1:9" ht="14.25" customHeight="1" thickBot="1">
      <c r="A15" s="49" t="s">
        <v>24</v>
      </c>
      <c r="B15" s="41" t="s">
        <v>25</v>
      </c>
      <c r="C15" s="47">
        <v>143425.72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115557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f>2500+2500</f>
        <v>5000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110557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275799.94999999995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273545.84000000003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-17075.350000000035</v>
      </c>
      <c r="D21" s="64"/>
      <c r="F21" s="65"/>
      <c r="G21" s="66" t="s">
        <v>42</v>
      </c>
      <c r="H21" s="67"/>
      <c r="I21" s="68">
        <f>SUM(I9:I20)</f>
        <v>273545.84000000003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2020-03-16T08:47:09Z</dcterms:created>
  <dcterms:modified xsi:type="dcterms:W3CDTF">2020-03-16T08:47:09Z</dcterms:modified>
</cp:coreProperties>
</file>