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520" yWindow="2595" windowWidth="12735" windowHeight="5580"/>
  </bookViews>
  <sheets>
    <sheet name="Садовск,9" sheetId="1" r:id="rId1"/>
  </sheets>
  <calcPr calcId="124519"/>
</workbook>
</file>

<file path=xl/calcChain.xml><?xml version="1.0" encoding="utf-8"?>
<calcChain xmlns="http://schemas.openxmlformats.org/spreadsheetml/2006/main">
  <c r="D13" i="1"/>
  <c r="D19" s="1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<sst xmlns="http://schemas.openxmlformats.org/spreadsheetml/2006/main" count="57" uniqueCount="55">
  <si>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</si>
  <si>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</si>
  <si>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Садовского ул., 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</si>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</sst>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tabColor theme="5" tint="0.59999389629810485"/>
  </sheetPr>
  <dimension ref="A1:I60"/>
  <sheetViews>
    <sheetView tabSelected="1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168770.64-I13-I12-I14-I15</f>
        <v>72340.240000000005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37348.660000000003</v>
      </c>
      <c r="D12" s="42">
        <v>24576.9</v>
      </c>
      <c r="F12" s="43" t="s">
        <v>15</v>
      </c>
      <c r="G12" s="44" t="s">
        <v>16</v>
      </c>
      <c r="H12" s="45"/>
      <c r="I12" s="46">
        <f>75849.45+170.16+330.52</f>
        <v>76350.13</v>
      </c>
    </row>
    <row r="13" spans="1:9" ht="14.25" customHeight="1" thickBot="1">
      <c r="A13" s="40">
        <v>2</v>
      </c>
      <c r="B13" s="41" t="s">
        <v>17</v>
      </c>
      <c r="C13" s="47">
        <f>C149+C15</f>
        <v>211258.12</v>
      </c>
      <c r="D13" s="47">
        <f>D14+D15</f>
        <v>64668.24</v>
      </c>
      <c r="F13" s="43" t="s">
        <v>18</v>
      </c>
      <c r="G13" s="44" t="s">
        <v>19</v>
      </c>
      <c r="H13" s="48"/>
      <c r="I13" s="46">
        <v>8660.76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4026.67</v>
      </c>
    </row>
    <row r="15" spans="1:9" ht="14.25" customHeight="1" thickBot="1">
      <c r="A15" s="49" t="s">
        <v>24</v>
      </c>
      <c r="B15" s="41" t="s">
        <v>25</v>
      </c>
      <c r="C15" s="47">
        <v>211258.12</v>
      </c>
      <c r="D15" s="47">
        <v>64668.24</v>
      </c>
      <c r="F15" s="43" t="s">
        <v>26</v>
      </c>
      <c r="G15" s="44" t="s">
        <v>27</v>
      </c>
      <c r="H15" s="45"/>
      <c r="I15" s="46">
        <v>7392.84</v>
      </c>
    </row>
    <row r="16" spans="1:9" ht="14.25" customHeight="1" thickBot="1">
      <c r="A16" s="40">
        <v>3</v>
      </c>
      <c r="B16" s="41" t="s">
        <v>28</v>
      </c>
      <c r="C16" s="50">
        <v>88551.38</v>
      </c>
      <c r="D16" s="50">
        <v>48741.93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192274.97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160055.4</v>
      </c>
      <c r="D19" s="50">
        <f t="shared" ref="D19" si="0">D12+D13-D16</f>
        <v>40503.21</v>
      </c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5">
        <f>I21</f>
        <v>168770.64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42487.479999999981</v>
      </c>
      <c r="D21" s="63"/>
      <c r="F21" s="64"/>
      <c r="G21" s="65" t="s">
        <v>42</v>
      </c>
      <c r="H21" s="66"/>
      <c r="I21" s="67">
        <f>SUM(I9:I20)</f>
        <v>168770.64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Садовск,9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2020-03-16T08:47:11Z</dcterms:created>
  <dcterms:modified xsi:type="dcterms:W3CDTF">2020-03-16T08:47:12Z</dcterms:modified>
</cp:coreProperties>
</file>