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40" yWindow="810" windowWidth="14415" windowHeight="7365"/>
  </bookViews>
  <sheets>
    <sheet name="Ст.Халт,19" sheetId="1" r:id="rId1"/>
  </sheets>
  <calcPr calcId="124519"/>
</workbook>
</file>

<file path=xl/calcChain.xml><?xml version="1.0" encoding="utf-8"?>
<calcChain xmlns="http://schemas.openxmlformats.org/spreadsheetml/2006/main">
  <c r="C16" i="1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<sst xmlns="http://schemas.openxmlformats.org/spreadsheetml/2006/main" count="57" uniqueCount="55">
  <si>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</si>
  <si>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</si>
  <si>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Степана Халтурина ул., 19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</si>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</sst>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3741.6+43511.76+680+17348.46</f>
        <v>65281.82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53693.25</v>
      </c>
      <c r="D12" s="42">
        <v>16023.39</v>
      </c>
      <c r="F12" s="43" t="s">
        <v>15</v>
      </c>
      <c r="G12" s="44" t="s">
        <v>16</v>
      </c>
      <c r="H12" s="45"/>
      <c r="I12" s="46">
        <f>881.66+332.58+4274.81+53429.4</f>
        <v>58918.450000000004</v>
      </c>
    </row>
    <row r="13" spans="1:9" ht="14.25" customHeight="1" thickBot="1">
      <c r="A13" s="40">
        <v>2</v>
      </c>
      <c r="B13" s="41" t="s">
        <v>17</v>
      </c>
      <c r="C13" s="47">
        <f>C14+C15</f>
        <v>161934.54999999999</v>
      </c>
      <c r="D13" s="47">
        <f>D14+D15</f>
        <v>35039.68</v>
      </c>
      <c r="F13" s="43" t="s">
        <v>18</v>
      </c>
      <c r="G13" s="44" t="s">
        <v>19</v>
      </c>
      <c r="H13" s="48"/>
      <c r="I13" s="46">
        <v>10834.88</v>
      </c>
    </row>
    <row r="14" spans="1:9" ht="14.25" customHeight="1" thickBot="1">
      <c r="A14" s="40" t="s">
        <v>20</v>
      </c>
      <c r="B14" s="41" t="s">
        <v>21</v>
      </c>
      <c r="C14" s="47">
        <v>15960.33</v>
      </c>
      <c r="D14" s="47"/>
      <c r="F14" s="43" t="s">
        <v>22</v>
      </c>
      <c r="G14" s="44" t="s">
        <v>23</v>
      </c>
      <c r="H14" s="45"/>
      <c r="I14" s="46">
        <v>3601.73</v>
      </c>
    </row>
    <row r="15" spans="1:9" ht="14.25" customHeight="1" thickBot="1">
      <c r="A15" s="49" t="s">
        <v>24</v>
      </c>
      <c r="B15" s="41" t="s">
        <v>25</v>
      </c>
      <c r="C15" s="47">
        <v>145974.22</v>
      </c>
      <c r="D15" s="47">
        <v>35039.68</v>
      </c>
      <c r="F15" s="43" t="s">
        <v>26</v>
      </c>
      <c r="G15" s="44" t="s">
        <v>27</v>
      </c>
      <c r="H15" s="45"/>
      <c r="I15" s="46">
        <v>5210.6000000000004</v>
      </c>
    </row>
    <row r="16" spans="1:9" ht="14.25" customHeight="1" thickBot="1">
      <c r="A16" s="40">
        <v>3</v>
      </c>
      <c r="B16" s="41" t="s">
        <v>28</v>
      </c>
      <c r="C16" s="50">
        <f>C17+C18</f>
        <v>169455.84999999998</v>
      </c>
      <c r="D16" s="50">
        <v>28984.17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>
        <v>36027.919999999998</v>
      </c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133427.93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46171.950000000012</v>
      </c>
      <c r="D19" s="50">
        <f t="shared" ref="D19" si="0">D12+D13-D16</f>
        <v>22078.9</v>
      </c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5">
        <f>I21</f>
        <v>143847.48000000001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18087.069999999978</v>
      </c>
      <c r="D21" s="63"/>
      <c r="F21" s="64"/>
      <c r="G21" s="65" t="s">
        <v>42</v>
      </c>
      <c r="H21" s="66"/>
      <c r="I21" s="67">
        <f>SUM(I9:I20)</f>
        <v>143847.48000000001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Ст.Халт,19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2020-03-16T08:47:05Z</dcterms:created>
  <dcterms:modified xsi:type="dcterms:W3CDTF">2020-03-16T08:47:06Z</dcterms:modified>
</cp:coreProperties>
</file>