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Фрунзе,13,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<sst xmlns="http://schemas.openxmlformats.org/spreadsheetml/2006/main" count="57" uniqueCount="55">
  <si>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</si>
  <si>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</si>
  <si>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Фрунзе ул., 13/1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</si>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</sst>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4291.08+49902.12+1920+19896.36</f>
        <v>76009.56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65029.13</v>
      </c>
      <c r="D12" s="42"/>
      <c r="F12" s="43" t="s">
        <v>15</v>
      </c>
      <c r="G12" s="44" t="s">
        <v>16</v>
      </c>
      <c r="H12" s="45"/>
      <c r="I12" s="46">
        <f>2268.22+1057.68+356.8+2405.73</f>
        <v>6088.43</v>
      </c>
    </row>
    <row r="13" spans="1:9" ht="14.25" customHeight="1" thickBot="1">
      <c r="A13" s="40">
        <v>2</v>
      </c>
      <c r="B13" s="41" t="s">
        <v>17</v>
      </c>
      <c r="C13" s="47">
        <f>C14+C15</f>
        <v>127713.28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4361.76</v>
      </c>
    </row>
    <row r="15" spans="1:9" ht="14.25" customHeight="1" thickBot="1">
      <c r="A15" s="48" t="s">
        <v>24</v>
      </c>
      <c r="B15" s="41" t="s">
        <v>25</v>
      </c>
      <c r="C15" s="47">
        <v>127713.28</v>
      </c>
      <c r="D15" s="47"/>
      <c r="F15" s="43" t="s">
        <v>26</v>
      </c>
      <c r="G15" s="44" t="s">
        <v>27</v>
      </c>
      <c r="H15" s="45"/>
      <c r="I15" s="46">
        <v>6864.78</v>
      </c>
    </row>
    <row r="16" spans="1:9" ht="14.25" customHeight="1" thickBot="1">
      <c r="A16" s="40">
        <v>3</v>
      </c>
      <c r="B16" s="41" t="s">
        <v>28</v>
      </c>
      <c r="C16" s="49">
        <f>C17+C18</f>
        <v>131128.79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131128.79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61613.619999999995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93324.529999999984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34388.750000000015</v>
      </c>
      <c r="D21" s="63"/>
      <c r="F21" s="64"/>
      <c r="G21" s="65" t="s">
        <v>42</v>
      </c>
      <c r="H21" s="66"/>
      <c r="I21" s="67">
        <f>SUM(I9:I20)</f>
        <v>93324.529999999984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Фрунзе,13,1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2020-03-16T08:49:27Z</dcterms:created>
  <dcterms:modified xsi:type="dcterms:W3CDTF">2020-03-16T08:49:28Z</dcterms:modified>
</cp:coreProperties>
</file>