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п.Погран.6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<sst xmlns="http://schemas.openxmlformats.org/spreadsheetml/2006/main" count="57" uniqueCount="55">
  <si>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</si>
  <si>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</si>
  <si>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Пограничный пер., 68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</si>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</sst>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2" borderId="18" xfId="1" applyNumberFormat="1" applyFont="1" applyFill="1" applyBorder="1" applyAlignment="1">
      <alignment horizontal="center" vertical="center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9555.36+117611.4+2560+46892.52</f>
        <v>176619.28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124091.4</v>
      </c>
      <c r="D12" s="43"/>
      <c r="F12" s="44" t="s">
        <v>15</v>
      </c>
      <c r="G12" s="45" t="s">
        <v>16</v>
      </c>
      <c r="H12" s="46"/>
      <c r="I12" s="47">
        <f>10103.42+1132.7+856.04+15614.55</f>
        <v>27706.71</v>
      </c>
    </row>
    <row r="13" spans="1:9" ht="14.25" customHeight="1" thickBot="1">
      <c r="A13" s="40">
        <v>2</v>
      </c>
      <c r="B13" s="41" t="s">
        <v>17</v>
      </c>
      <c r="C13" s="48">
        <f>C14+C15</f>
        <v>266877.08</v>
      </c>
      <c r="D13" s="48">
        <f>D14+D15</f>
        <v>0</v>
      </c>
      <c r="F13" s="44" t="s">
        <v>18</v>
      </c>
      <c r="G13" s="45" t="s">
        <v>19</v>
      </c>
      <c r="H13" s="46"/>
      <c r="I13" s="47">
        <v>33140.769999999997</v>
      </c>
    </row>
    <row r="14" spans="1:9" ht="14.25" customHeight="1" thickBot="1">
      <c r="A14" s="40" t="s">
        <v>20</v>
      </c>
      <c r="B14" s="41" t="s">
        <v>21</v>
      </c>
      <c r="C14" s="48">
        <v>13535.46</v>
      </c>
      <c r="D14" s="48"/>
      <c r="F14" s="44" t="s">
        <v>22</v>
      </c>
      <c r="G14" s="45" t="s">
        <v>23</v>
      </c>
      <c r="H14" s="46"/>
      <c r="I14" s="47">
        <v>9200.8799999999992</v>
      </c>
    </row>
    <row r="15" spans="1:9" ht="14.25" customHeight="1" thickBot="1">
      <c r="A15" s="49" t="s">
        <v>24</v>
      </c>
      <c r="B15" s="41" t="s">
        <v>25</v>
      </c>
      <c r="C15" s="48">
        <v>253341.62</v>
      </c>
      <c r="D15" s="48"/>
      <c r="F15" s="44" t="s">
        <v>26</v>
      </c>
      <c r="G15" s="45" t="s">
        <v>27</v>
      </c>
      <c r="H15" s="46"/>
      <c r="I15" s="47">
        <v>16371.33</v>
      </c>
    </row>
    <row r="16" spans="1:9" ht="14.25" customHeight="1" thickBot="1">
      <c r="A16" s="40">
        <v>3</v>
      </c>
      <c r="B16" s="41" t="s">
        <v>28</v>
      </c>
      <c r="C16" s="50">
        <f>C17+C18</f>
        <v>236399.13</v>
      </c>
      <c r="D16" s="50">
        <f t="shared" ref="D16" si="0">D17+D18</f>
        <v>0</v>
      </c>
      <c r="F16" s="44" t="s">
        <v>29</v>
      </c>
      <c r="G16" s="45" t="s">
        <v>30</v>
      </c>
      <c r="H16" s="46"/>
      <c r="I16" s="47">
        <v>37718.589999999997</v>
      </c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236399.13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0">
        <v>4</v>
      </c>
      <c r="B19" s="54" t="s">
        <v>37</v>
      </c>
      <c r="C19" s="50">
        <f>C12+C13-C16</f>
        <v>154569.34999999998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0">
        <v>5</v>
      </c>
      <c r="B20" s="54" t="s">
        <v>40</v>
      </c>
      <c r="C20" s="56">
        <f>I21</f>
        <v>300757.55999999994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-33880.479999999923</v>
      </c>
      <c r="D21" s="64"/>
      <c r="F21" s="65"/>
      <c r="G21" s="66" t="s">
        <v>42</v>
      </c>
      <c r="H21" s="67"/>
      <c r="I21" s="68">
        <f>SUM(I9:I20)</f>
        <v>300757.55999999994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п.Погран.68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2020-03-16T08:45:38Z</dcterms:created>
  <dcterms:modified xsi:type="dcterms:W3CDTF">2020-03-16T08:45:38Z</dcterms:modified>
</cp:coreProperties>
</file>