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60" yWindow="2850" windowWidth="12495" windowHeight="5325"/>
  </bookViews>
  <sheets>
    <sheet name="2 Минеевская 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12"/>
  <c r="I21" s="1"/>
  <c r="C20" s="1"/>
  <c r="I9"/>
  <c r="C21" l="1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<sst xmlns="http://schemas.openxmlformats.org/spreadsheetml/2006/main" count="58" uniqueCount="55">
  <si>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</si>
  <si>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2020 г.</t>
  </si>
  <si>
    <t>2-я Минеевская ул., д.3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</si>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</sst>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2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1904.1+320+31042.88+11557</f>
        <v>44823.98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93692.68</v>
      </c>
      <c r="D12" s="35"/>
      <c r="F12" s="36" t="s">
        <v>15</v>
      </c>
      <c r="G12" s="28" t="s">
        <v>16</v>
      </c>
      <c r="H12" s="28"/>
      <c r="I12" s="37">
        <f>9819.73+12796.31</f>
        <v>22616.04</v>
      </c>
    </row>
    <row r="13" spans="1:9" ht="14.25" customHeight="1" thickBot="1">
      <c r="A13" s="33">
        <v>2</v>
      </c>
      <c r="B13" s="34" t="s">
        <v>17</v>
      </c>
      <c r="C13" s="38">
        <f>C14+C15</f>
        <v>74191.92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2424.86</v>
      </c>
    </row>
    <row r="15" spans="1:9" ht="14.25" customHeight="1" thickBot="1">
      <c r="A15" s="39" t="s">
        <v>24</v>
      </c>
      <c r="B15" s="34" t="s">
        <v>25</v>
      </c>
      <c r="C15" s="38">
        <v>74191.92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>
      <c r="A16" s="33">
        <v>3</v>
      </c>
      <c r="B16" s="34" t="s">
        <v>28</v>
      </c>
      <c r="C16" s="42">
        <f>C17+C18</f>
        <v>49619.68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v>49619.68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118264.91999999998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69864.88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C16-C20</f>
        <v>-20245.200000000004</v>
      </c>
      <c r="D21" s="55"/>
      <c r="F21" s="56"/>
      <c r="G21" s="57" t="s">
        <v>42</v>
      </c>
      <c r="H21" s="57"/>
      <c r="I21" s="58">
        <f>SUM(I9:I20)</f>
        <v>69864.88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Минеевская 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2021-03-22T07:52:21Z</dcterms:created>
  <dcterms:modified xsi:type="dcterms:W3CDTF">2021-03-22T07:52:22Z</dcterms:modified>
</cp:coreProperties>
</file>