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<sst xmlns="http://schemas.openxmlformats.org/spreadsheetml/2006/main" count="58" uniqueCount="55">
  <si>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</si>
  <si>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</si>
  <si>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2-я Минская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</si>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</sst>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39997558519241921"/>
  </sheetPr>
  <dimension ref="A1:I60"/>
  <sheetViews>
    <sheetView tabSelected="1" workbookViewId="0">
      <selection activeCell="I14" sqref="I1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2393.8+480+35412.47+13183.8</f>
        <v>51470.070000000007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-541.96</v>
      </c>
      <c r="D12" s="35"/>
      <c r="F12" s="36" t="s">
        <v>15</v>
      </c>
      <c r="G12" s="28" t="s">
        <v>16</v>
      </c>
      <c r="H12" s="28"/>
      <c r="I12" s="37">
        <f>16933.97+835.2+11469.052</f>
        <v>29238.222000000002</v>
      </c>
    </row>
    <row r="13" spans="1:9" ht="14.25" customHeight="1" thickBot="1">
      <c r="A13" s="33">
        <v>2</v>
      </c>
      <c r="B13" s="34" t="s">
        <v>17</v>
      </c>
      <c r="C13" s="38">
        <f>C14+C15</f>
        <v>111606.69</v>
      </c>
      <c r="D13" s="38">
        <f>D14+D15</f>
        <v>0</v>
      </c>
      <c r="F13" s="36" t="s">
        <v>18</v>
      </c>
      <c r="G13" s="28" t="s">
        <v>19</v>
      </c>
      <c r="H13" s="28"/>
      <c r="I13" s="37">
        <v>17265.830000000002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2763.7</v>
      </c>
    </row>
    <row r="15" spans="1:9" ht="14.25" customHeight="1" thickBot="1">
      <c r="A15" s="39" t="s">
        <v>24</v>
      </c>
      <c r="B15" s="34" t="s">
        <v>25</v>
      </c>
      <c r="C15" s="38">
        <f>9260.35+102346.34</f>
        <v>111606.69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71514.63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6821.52+64693.11</f>
        <v>71514.63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39550.099999999991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100737.82200000001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-29223.19200000001</v>
      </c>
      <c r="D21" s="55"/>
      <c r="F21" s="56"/>
      <c r="G21" s="57" t="s">
        <v>42</v>
      </c>
      <c r="H21" s="57"/>
      <c r="I21" s="58">
        <f>SUM(I9:I20)</f>
        <v>100737.82200000001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2021-03-22T07:52:29Z</dcterms:created>
  <dcterms:modified xsi:type="dcterms:W3CDTF">2021-03-22T07:52:30Z</dcterms:modified>
</cp:coreProperties>
</file>