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<sst xmlns="http://schemas.openxmlformats.org/spreadsheetml/2006/main" count="57" uniqueCount="55">
  <si>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</si>
  <si>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</si>
  <si>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Минская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</si>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</sst>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39997558519241921"/>
  </sheetPr>
  <dimension ref="A1:I60"/>
  <sheetViews>
    <sheetView tabSelected="1" workbookViewId="0">
      <selection activeCell="H27" sqref="H2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2438.1+480+36067.5+13427.68</f>
        <v>52413.279999999999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12292.22</v>
      </c>
      <c r="D12" s="34"/>
      <c r="F12" s="35" t="s">
        <v>15</v>
      </c>
      <c r="G12" s="27" t="s">
        <v>16</v>
      </c>
      <c r="H12" s="27"/>
      <c r="I12" s="36">
        <f>3681.76+835.2+4270.56</f>
        <v>8787.52</v>
      </c>
    </row>
    <row r="13" spans="1:9" ht="14.25" customHeight="1" thickBot="1">
      <c r="A13" s="32">
        <v>2</v>
      </c>
      <c r="B13" s="33" t="s">
        <v>17</v>
      </c>
      <c r="C13" s="37">
        <f>C14+C15</f>
        <v>72827.08</v>
      </c>
      <c r="D13" s="37">
        <f>D14+D15</f>
        <v>0</v>
      </c>
      <c r="F13" s="35" t="s">
        <v>18</v>
      </c>
      <c r="G13" s="27" t="s">
        <v>19</v>
      </c>
      <c r="H13" s="27"/>
      <c r="I13" s="36">
        <v>7746.6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2816.74</v>
      </c>
    </row>
    <row r="15" spans="1:9" ht="14.25" customHeight="1" thickBot="1">
      <c r="A15" s="38" t="s">
        <v>24</v>
      </c>
      <c r="B15" s="33" t="s">
        <v>25</v>
      </c>
      <c r="C15" s="37">
        <f>66028.89+6798.19</f>
        <v>72827.08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68724.179999999993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65712.78+3011.4</f>
        <v>68724.179999999993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16395.12000000001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71764.140000000014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-3039.960000000021</v>
      </c>
      <c r="D21" s="54"/>
      <c r="F21" s="55"/>
      <c r="G21" s="56" t="s">
        <v>42</v>
      </c>
      <c r="H21" s="56"/>
      <c r="I21" s="57">
        <f>SUM(I9:I20)</f>
        <v>71764.140000000014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2021-03-22T07:52:31Z</dcterms:created>
  <dcterms:modified xsi:type="dcterms:W3CDTF">2021-03-22T07:52:32Z</dcterms:modified>
</cp:coreProperties>
</file>