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4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<sst xmlns="http://schemas.openxmlformats.org/spreadsheetml/2006/main" count="57" uniqueCount="55">
  <si>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</si>
  <si>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</si>
  <si>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Афанасьева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</si>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</sst>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rgb="FFFF0000"/>
  </sheetPr>
  <dimension ref="A1:I60"/>
  <sheetViews>
    <sheetView tabSelected="1" topLeftCell="A7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1970.8+320+33383.68+12550.62</f>
        <v>48225.100000000006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20823.03</v>
      </c>
      <c r="D12" s="7"/>
      <c r="F12" s="8" t="s">
        <v>15</v>
      </c>
      <c r="G12" s="46" t="s">
        <v>16</v>
      </c>
      <c r="H12" s="46"/>
      <c r="I12" s="9">
        <f>2812.64+4725.27</f>
        <v>7537.91</v>
      </c>
    </row>
    <row r="13" spans="1:9" ht="14.25" customHeight="1" thickBot="1">
      <c r="A13" s="5">
        <v>2</v>
      </c>
      <c r="B13" s="6" t="s">
        <v>17</v>
      </c>
      <c r="C13" s="10">
        <f>C14+C15</f>
        <v>70666.81</v>
      </c>
      <c r="D13" s="10">
        <f>D14+D15</f>
        <v>0</v>
      </c>
      <c r="F13" s="8" t="s">
        <v>18</v>
      </c>
      <c r="G13" s="46" t="s">
        <v>19</v>
      </c>
      <c r="H13" s="46"/>
      <c r="I13" s="9">
        <v>1379.55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/>
    </row>
    <row r="15" spans="1:9" ht="14.25" customHeight="1" thickBot="1">
      <c r="A15" s="11" t="s">
        <v>24</v>
      </c>
      <c r="B15" s="6" t="s">
        <v>25</v>
      </c>
      <c r="C15" s="10">
        <f>5585.4+65081.41</f>
        <v>70666.81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78121.350000000006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f>71604.61+6516.74</f>
        <v>78121.350000000006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13368.489999999991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57142.560000000012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13524.249999999985</v>
      </c>
      <c r="D21" s="51"/>
      <c r="F21" s="23"/>
      <c r="G21" s="54" t="s">
        <v>42</v>
      </c>
      <c r="H21" s="54"/>
      <c r="I21" s="24">
        <f>SUM(I9:I20)</f>
        <v>57142.560000000012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2021-03-22T12:47:53Z</dcterms:created>
  <dcterms:modified xsi:type="dcterms:W3CDTF">2021-03-31T06:48:31Z</dcterms:modified>
</cp:coreProperties>
</file>