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320" yWindow="1320" windowWidth="13935" windowHeight="6855"/>
  </bookViews>
  <sheets>
    <sheet name="Гнедина 9" sheetId="1" r:id="rId1"/>
  </sheets>
  <calcPr calcId="124519"/>
</workbook>
</file>

<file path=xl/calcChain.xml><?xml version="1.0" encoding="utf-8"?>
<calcChain xmlns="http://schemas.openxmlformats.org/spreadsheetml/2006/main">
  <c r="C18" i="1"/>
  <c r="D16"/>
  <c r="C16"/>
  <c r="C15"/>
  <c r="D13"/>
  <c r="C13"/>
  <c r="C19" s="1"/>
  <c r="I9"/>
  <c r="I21" s="1"/>
  <c r="C20" s="1"/>
  <c r="C21" l="1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<sst xmlns="http://schemas.openxmlformats.org/spreadsheetml/2006/main" count="57" uniqueCount="55">
  <si>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</si>
  <si>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2020 г.</t>
  </si>
  <si>
    <t>Гнедина ул., д.9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</si>
  <si>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</si>
  <si>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</si>
  <si>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</si>
  <si>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</si>
  <si>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</si>
  <si>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</si>
  <si>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</si>
  <si>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</si>
  <si>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</si>
  <si>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</si>
  <si>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</si>
  <si>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</si>
  <si>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</si>
  <si>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</si>
  <si>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</si>
  <si>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</si>
  <si>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</si>
  <si>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</si>
  <si>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</si>
  <si>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</si>
  <si>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</si>
  <si>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</si>
  <si>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</si>
  <si>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</si>
  <si>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</si>
  <si>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</si>
  <si>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</si>
  <si>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</si>
  <si>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</si>
  <si>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</si>
  <si>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</si>
  <si>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</si>
  <si>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</si>
  <si>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</si>
  <si>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</si>
  <si>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</si>
  <si>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</si>
  <si>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</si>
  <si>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</si>
  <si>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</si>
  <si>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</si>
  <si>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</si>
  <si>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</si>
  <si>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</si>
  <si>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</si>
  <si>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Дробышевский А.О.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</si>
  <si>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</si>
  <si>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</si>
  <si>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</si>
  <si>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01.03.2021 г.</t>
  </si>
  <si>
    <t>М.П.</t>
  </si>
  <si>
    <t xml:space="preserve">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</si>
</sst>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>
    <tabColor theme="5" tint="0.59999389629810485"/>
  </sheetPr>
  <dimension ref="A1:I60"/>
  <sheetViews>
    <sheetView tabSelected="1" zoomScale="80" zoomScaleNormal="80" workbookViewId="0">
      <selection activeCell="I12" sqref="I12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D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393.1+5815.53+2165.08</f>
        <v>8373.7099999999991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744.16</v>
      </c>
      <c r="D12" s="34"/>
      <c r="F12" s="35" t="s">
        <v>15</v>
      </c>
      <c r="G12" s="27" t="s">
        <v>16</v>
      </c>
      <c r="H12" s="27"/>
      <c r="I12" s="36"/>
    </row>
    <row r="13" spans="1:9" ht="14.25" customHeight="1" thickBot="1">
      <c r="A13" s="32">
        <v>2</v>
      </c>
      <c r="B13" s="33" t="s">
        <v>17</v>
      </c>
      <c r="C13" s="37">
        <f>C14+C15</f>
        <v>17835</v>
      </c>
      <c r="D13" s="37">
        <f>D14+D15</f>
        <v>0</v>
      </c>
      <c r="F13" s="35" t="s">
        <v>18</v>
      </c>
      <c r="G13" s="27" t="s">
        <v>19</v>
      </c>
      <c r="H13" s="27"/>
      <c r="I13" s="36">
        <v>2984.16</v>
      </c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439.3</v>
      </c>
    </row>
    <row r="15" spans="1:9" ht="14.25" customHeight="1" thickBot="1">
      <c r="A15" s="38" t="s">
        <v>24</v>
      </c>
      <c r="B15" s="33" t="s">
        <v>25</v>
      </c>
      <c r="C15" s="37">
        <f>1486.25+16348.75</f>
        <v>17835</v>
      </c>
      <c r="D15" s="37"/>
      <c r="F15" s="35" t="s">
        <v>26</v>
      </c>
      <c r="G15" s="39" t="s">
        <v>27</v>
      </c>
      <c r="H15" s="40"/>
      <c r="I15" s="36"/>
    </row>
    <row r="16" spans="1:9" ht="14.25" customHeight="1" thickBot="1">
      <c r="A16" s="32">
        <v>3</v>
      </c>
      <c r="B16" s="33" t="s">
        <v>28</v>
      </c>
      <c r="C16" s="41">
        <f>C17+C18</f>
        <v>18596.68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>
        <v>3184.2</v>
      </c>
    </row>
    <row r="18" spans="1:9" ht="14.25" customHeight="1" thickBot="1">
      <c r="A18" s="38" t="s">
        <v>34</v>
      </c>
      <c r="B18" s="42" t="s">
        <v>25</v>
      </c>
      <c r="C18" s="43">
        <f>15145.47+3451.21</f>
        <v>18596.68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-17.520000000000437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14981.369999999999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C16-C20</f>
        <v>3615.3100000000013</v>
      </c>
      <c r="D21" s="54"/>
      <c r="F21" s="55"/>
      <c r="G21" s="56" t="s">
        <v>42</v>
      </c>
      <c r="H21" s="56"/>
      <c r="I21" s="57">
        <f>SUM(I9:I20)</f>
        <v>14981.369999999999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D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Гнедина 9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2021-03-22T12:50:42Z</dcterms:created>
  <dcterms:modified xsi:type="dcterms:W3CDTF">2021-03-22T12:50:43Z</dcterms:modified>
</cp:coreProperties>
</file>