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44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<sst xmlns="http://schemas.openxmlformats.org/spreadsheetml/2006/main" count="57" uniqueCount="55">
  <si>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</si>
  <si>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</si>
  <si>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Дюковская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</si>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</sst>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1161.7+320+19814.2+6928.29</f>
        <v>28224.190000000002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23500.34</v>
      </c>
      <c r="D12" s="34"/>
      <c r="F12" s="35" t="s">
        <v>15</v>
      </c>
      <c r="G12" s="27" t="s">
        <v>16</v>
      </c>
      <c r="H12" s="27"/>
      <c r="I12" s="36">
        <f>81.2+1040.73</f>
        <v>1121.93</v>
      </c>
    </row>
    <row r="13" spans="1:9" ht="14.25" customHeight="1" thickBot="1">
      <c r="A13" s="32">
        <v>2</v>
      </c>
      <c r="B13" s="33" t="s">
        <v>17</v>
      </c>
      <c r="C13" s="37">
        <f>C14+C15</f>
        <v>51948.079999999994</v>
      </c>
      <c r="D13" s="37">
        <f>D14+D15</f>
        <v>0</v>
      </c>
      <c r="F13" s="35" t="s">
        <v>18</v>
      </c>
      <c r="G13" s="27" t="s">
        <v>19</v>
      </c>
      <c r="H13" s="27"/>
      <c r="I13" s="36">
        <v>3252.68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4099.45+47848.63</f>
        <v>51948.079999999994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40882.46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16507.8</v>
      </c>
    </row>
    <row r="18" spans="1:9" ht="14.25" customHeight="1" thickBot="1">
      <c r="A18" s="38" t="s">
        <v>34</v>
      </c>
      <c r="B18" s="42" t="s">
        <v>25</v>
      </c>
      <c r="C18" s="43">
        <f>3485.6+37396.86</f>
        <v>40882.46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34565.96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49106.600000000006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-8224.1400000000067</v>
      </c>
      <c r="D21" s="54"/>
      <c r="F21" s="55"/>
      <c r="G21" s="56" t="s">
        <v>42</v>
      </c>
      <c r="H21" s="56"/>
      <c r="I21" s="57">
        <f>SUM(I9:I20)</f>
        <v>49106.600000000006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2021-03-22T12:51:00Z</dcterms:created>
  <dcterms:modified xsi:type="dcterms:W3CDTF">2021-03-22T12:51:01Z</dcterms:modified>
</cp:coreProperties>
</file>