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Ермака 74-1" sheetId="1" r:id="rId1"/>
  </sheets>
  <calcPr calcId="124519"/>
</workbook>
</file>

<file path=xl/calcChain.xml><?xml version="1.0" encoding="utf-8"?>
<calcChain xmlns="http://schemas.openxmlformats.org/spreadsheetml/2006/main">
  <c r="D16" i="1"/>
  <c r="D13"/>
  <c r="C13"/>
  <c r="C19" s="1"/>
  <c r="I9"/>
  <c r="I21" s="1"/>
  <c r="C20" s="1"/>
  <c r="C21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<sst xmlns="http://schemas.openxmlformats.org/spreadsheetml/2006/main" count="57" uniqueCount="55">
  <si>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</si>
  <si>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</si>
  <si>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Ермака ул., д.74/1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</si>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</sst>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Fill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Fill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>
    <tabColor theme="5" tint="0.79998168889431442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743.3+160+12118.36+4511.58</f>
        <v>17533.239999999998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22709.75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14499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946.61</v>
      </c>
    </row>
    <row r="15" spans="1:9" ht="14.25" customHeight="1" thickBot="1">
      <c r="A15" s="38" t="s">
        <v>24</v>
      </c>
      <c r="B15" s="33" t="s">
        <v>25</v>
      </c>
      <c r="C15" s="37">
        <v>14499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v>88.01</v>
      </c>
      <c r="D16" s="42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3" t="s">
        <v>21</v>
      </c>
      <c r="C17" s="44"/>
      <c r="D17" s="45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3" t="s">
        <v>25</v>
      </c>
      <c r="C18" s="44">
        <v>522.99</v>
      </c>
      <c r="D18" s="45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6" t="s">
        <v>37</v>
      </c>
      <c r="C19" s="41">
        <f>C12+C13-C16</f>
        <v>37120.74</v>
      </c>
      <c r="D19" s="47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6" t="s">
        <v>40</v>
      </c>
      <c r="C20" s="48">
        <f>I21</f>
        <v>18479.849999999999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-18391.84</v>
      </c>
      <c r="D21" s="55"/>
      <c r="F21" s="56"/>
      <c r="G21" s="57" t="s">
        <v>42</v>
      </c>
      <c r="H21" s="57"/>
      <c r="I21" s="58">
        <f>SUM(I9:I20)</f>
        <v>18479.849999999999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3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Ермака 74-1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2021-03-22T12:51:07Z</dcterms:created>
  <dcterms:modified xsi:type="dcterms:W3CDTF">2021-03-22T12:51:08Z</dcterms:modified>
</cp:coreProperties>
</file>