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2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<sst xmlns="http://schemas.openxmlformats.org/spreadsheetml/2006/main" count="57" uniqueCount="55">
  <si>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</si>
  <si>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</si>
  <si>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Жиделева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</si>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</sst>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1225.8+160+18133.63+6751.02</f>
        <v>26270.45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-1054.5899999999999</v>
      </c>
      <c r="D12" s="34"/>
      <c r="F12" s="35" t="s">
        <v>15</v>
      </c>
      <c r="G12" s="27" t="s">
        <v>16</v>
      </c>
      <c r="H12" s="27"/>
      <c r="I12" s="36">
        <f>1357.79+14272.86+1584.24</f>
        <v>17214.890000000003</v>
      </c>
    </row>
    <row r="13" spans="1:9" ht="14.25" customHeight="1" thickBot="1">
      <c r="A13" s="32">
        <v>2</v>
      </c>
      <c r="B13" s="33" t="s">
        <v>17</v>
      </c>
      <c r="C13" s="37">
        <f>C14+C15</f>
        <v>49245.189999999995</v>
      </c>
      <c r="D13" s="37">
        <f>D14+D15</f>
        <v>0</v>
      </c>
      <c r="F13" s="35" t="s">
        <v>18</v>
      </c>
      <c r="G13" s="27" t="s">
        <v>19</v>
      </c>
      <c r="H13" s="27"/>
      <c r="I13" s="36">
        <v>3050.88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1416.48</v>
      </c>
    </row>
    <row r="15" spans="1:9" ht="14.25" customHeight="1" thickBot="1">
      <c r="A15" s="38" t="s">
        <v>24</v>
      </c>
      <c r="B15" s="33" t="s">
        <v>25</v>
      </c>
      <c r="C15" s="37">
        <f>4090.52+45154.67</f>
        <v>49245.189999999995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42810.54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41975.94+834.6</f>
        <v>42810.54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5380.0599999999977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47952.700000000004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-5142.1600000000035</v>
      </c>
      <c r="D21" s="54"/>
      <c r="F21" s="55"/>
      <c r="G21" s="56" t="s">
        <v>42</v>
      </c>
      <c r="H21" s="56"/>
      <c r="I21" s="57">
        <f>SUM(I9:I20)</f>
        <v>47952.700000000004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2021-03-22T12:51:10Z</dcterms:created>
  <dcterms:modified xsi:type="dcterms:W3CDTF">2021-03-22T12:51:11Z</dcterms:modified>
</cp:coreProperties>
</file>