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1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<sst xmlns="http://schemas.openxmlformats.org/spreadsheetml/2006/main" count="57" uniqueCount="55">
  <si>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</si>
  <si>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</si>
  <si>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Люлина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</si>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</sst>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5539.2+5323.33+600+105860.36+39411.05</f>
        <v>156733.94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127875.1</v>
      </c>
      <c r="D12" s="34"/>
      <c r="F12" s="35" t="s">
        <v>15</v>
      </c>
      <c r="G12" s="27" t="s">
        <v>16</v>
      </c>
      <c r="H12" s="27"/>
      <c r="I12" s="36">
        <f>3657.37+11849.22+4617</f>
        <v>20123.59</v>
      </c>
    </row>
    <row r="13" spans="1:9" ht="14.25" customHeight="1" thickBot="1">
      <c r="A13" s="32">
        <v>2</v>
      </c>
      <c r="B13" s="33" t="s">
        <v>17</v>
      </c>
      <c r="C13" s="37">
        <f>C14+C15</f>
        <v>274980.73</v>
      </c>
      <c r="D13" s="37">
        <f>D14+D15</f>
        <v>0</v>
      </c>
      <c r="F13" s="35" t="s">
        <v>18</v>
      </c>
      <c r="G13" s="27" t="s">
        <v>19</v>
      </c>
      <c r="H13" s="27"/>
      <c r="I13" s="36">
        <v>39913.57</v>
      </c>
    </row>
    <row r="14" spans="1:9" ht="14.25" customHeight="1" thickBot="1">
      <c r="A14" s="32" t="s">
        <v>20</v>
      </c>
      <c r="B14" s="33" t="s">
        <v>21</v>
      </c>
      <c r="C14" s="37">
        <f>30353.76+15914.58</f>
        <v>46268.34</v>
      </c>
      <c r="D14" s="37"/>
      <c r="F14" s="35" t="s">
        <v>22</v>
      </c>
      <c r="G14" s="27" t="s">
        <v>23</v>
      </c>
      <c r="H14" s="27"/>
      <c r="I14" s="36">
        <v>6358.56</v>
      </c>
    </row>
    <row r="15" spans="1:9" ht="14.25" customHeight="1" thickBot="1">
      <c r="A15" s="38" t="s">
        <v>24</v>
      </c>
      <c r="B15" s="33" t="s">
        <v>25</v>
      </c>
      <c r="C15" s="37">
        <f>19576.87+209135.52</f>
        <v>228712.38999999998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185713.75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623.64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15617.15+170096.6</f>
        <v>185713.75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217142.07999999996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223753.30000000002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-38039.550000000017</v>
      </c>
      <c r="D21" s="54"/>
      <c r="F21" s="55"/>
      <c r="G21" s="56" t="s">
        <v>42</v>
      </c>
      <c r="H21" s="56"/>
      <c r="I21" s="57">
        <f>SUM(I9:I20)</f>
        <v>223753.30000000002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2021-03-22T12:53:54Z</dcterms:created>
  <dcterms:modified xsi:type="dcterms:W3CDTF">2021-03-22T12:53:55Z</dcterms:modified>
</cp:coreProperties>
</file>