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80" yWindow="3615" windowWidth="11775" windowHeight="4560"/>
  </bookViews>
  <sheets>
    <sheet name="Минская 94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21" s="1"/>
  <c r="C15"/>
  <c r="D13"/>
  <c r="D19" s="1"/>
  <c r="C13"/>
  <c r="C19" s="1"/>
  <c r="I12"/>
  <c r="I9"/>
  <c r="I21" s="1"/>
  <c r="C20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<sst xmlns="http://schemas.openxmlformats.org/spreadsheetml/2006/main" count="57" uniqueCount="55">
  <si>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</si>
  <si>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</si>
  <si>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Минская ул., 94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</si>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</sst>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5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3141.2+480+496.44+66034.33+24584.11</f>
        <v>94736.08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107175.22</v>
      </c>
      <c r="D12" s="38"/>
      <c r="F12" s="39" t="s">
        <v>15</v>
      </c>
      <c r="G12" s="40" t="s">
        <v>16</v>
      </c>
      <c r="H12" s="41"/>
      <c r="I12" s="42">
        <f>537.36+42996.12</f>
        <v>43533.48</v>
      </c>
    </row>
    <row r="13" spans="1:9" ht="14.25" customHeight="1" thickBot="1">
      <c r="A13" s="36">
        <v>2</v>
      </c>
      <c r="B13" s="37" t="s">
        <v>17</v>
      </c>
      <c r="C13" s="43">
        <f>C14+C15</f>
        <v>148678.78</v>
      </c>
      <c r="D13" s="43">
        <f>D14+D15</f>
        <v>0</v>
      </c>
      <c r="F13" s="39" t="s">
        <v>18</v>
      </c>
      <c r="G13" s="40" t="s">
        <v>19</v>
      </c>
      <c r="H13" s="41"/>
      <c r="I13" s="42">
        <v>11109.96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5154.24</v>
      </c>
    </row>
    <row r="15" spans="1:9" ht="14.25" customHeight="1" thickBot="1">
      <c r="A15" s="44" t="s">
        <v>24</v>
      </c>
      <c r="B15" s="37" t="s">
        <v>25</v>
      </c>
      <c r="C15" s="43">
        <f>12383+136295.78</f>
        <v>148678.78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119306.05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f>108524.88+10781.17</f>
        <v>119306.05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136547.95000000001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154533.75999999998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C16-C20</f>
        <v>-35227.709999999977</v>
      </c>
      <c r="D21" s="58"/>
      <c r="F21" s="59"/>
      <c r="G21" s="60" t="s">
        <v>42</v>
      </c>
      <c r="H21" s="60"/>
      <c r="I21" s="61">
        <f>SUM(I9:I20)</f>
        <v>154533.75999999998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94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2021-03-22T12:56:29Z</dcterms:created>
  <dcterms:modified xsi:type="dcterms:W3CDTF">2021-03-22T12:56:29Z</dcterms:modified>
</cp:coreProperties>
</file>