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Победы,4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<sst xmlns="http://schemas.openxmlformats.org/spreadsheetml/2006/main" count="57" uniqueCount="55">
  <si>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</si>
  <si>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</si>
  <si>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Победы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</si>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</sst>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2718+640+46041.55+17309.37</f>
        <v>66708.92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43453.55</v>
      </c>
      <c r="D12" s="42"/>
      <c r="F12" s="43" t="s">
        <v>15</v>
      </c>
      <c r="G12" s="44" t="s">
        <v>16</v>
      </c>
      <c r="H12" s="45"/>
      <c r="I12" s="46">
        <f>10361.4+23878.5</f>
        <v>34239.9</v>
      </c>
    </row>
    <row r="13" spans="1:9" ht="14.25" customHeight="1" thickBot="1">
      <c r="A13" s="40">
        <v>2</v>
      </c>
      <c r="B13" s="41" t="s">
        <v>17</v>
      </c>
      <c r="C13" s="47">
        <f>C14+C15</f>
        <v>114344.63</v>
      </c>
      <c r="D13" s="47">
        <f>D14+D15</f>
        <v>0</v>
      </c>
      <c r="F13" s="43" t="s">
        <v>18</v>
      </c>
      <c r="G13" s="44" t="s">
        <v>19</v>
      </c>
      <c r="H13" s="45"/>
      <c r="I13" s="46">
        <v>9954.6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3461.33</v>
      </c>
    </row>
    <row r="15" spans="1:9" ht="14.25" customHeight="1" thickBot="1">
      <c r="A15" s="48" t="s">
        <v>24</v>
      </c>
      <c r="B15" s="41" t="s">
        <v>25</v>
      </c>
      <c r="C15" s="47">
        <f>8671.39+105673.24</f>
        <v>114344.63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107274.73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99317.15+7957.58</f>
        <v>107274.73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50523.45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114364.75000000001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-7090.0200000000186</v>
      </c>
      <c r="D21" s="63"/>
      <c r="F21" s="64"/>
      <c r="G21" s="65" t="s">
        <v>42</v>
      </c>
      <c r="H21" s="66"/>
      <c r="I21" s="67">
        <f>SUM(I9:I20)</f>
        <v>114364.75000000001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2021-03-22T12:59:04Z</dcterms:created>
  <dcterms:modified xsi:type="dcterms:W3CDTF">2021-03-22T12:59:04Z</dcterms:modified>
</cp:coreProperties>
</file>