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9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<sst xmlns="http://schemas.openxmlformats.org/spreadsheetml/2006/main" count="57" uniqueCount="55">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</sst>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rgb="FFFF0000"/>
  </sheetPr>
  <dimension ref="A1:I60"/>
  <sheetViews>
    <sheetView tabSelected="1" topLeftCell="A5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2451.1+320+36259.26+13499.05</f>
        <v>52529.41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6558.03</v>
      </c>
      <c r="D12" s="8"/>
      <c r="F12" s="9" t="s">
        <v>15</v>
      </c>
      <c r="G12" s="47" t="s">
        <v>16</v>
      </c>
      <c r="H12" s="48"/>
      <c r="I12" s="10">
        <f>2726.48+610.76+6314.31</f>
        <v>9651.5499999999993</v>
      </c>
    </row>
    <row r="13" spans="1:9" ht="14.25" customHeight="1" thickBot="1">
      <c r="A13" s="6">
        <v>2</v>
      </c>
      <c r="B13" s="7" t="s">
        <v>17</v>
      </c>
      <c r="C13" s="11">
        <f>C14+C15</f>
        <v>99144.260000000009</v>
      </c>
      <c r="D13" s="11">
        <f>D14+D15</f>
        <v>0</v>
      </c>
      <c r="F13" s="9" t="s">
        <v>18</v>
      </c>
      <c r="G13" s="47" t="s">
        <v>19</v>
      </c>
      <c r="H13" s="48"/>
      <c r="I13" s="10">
        <v>6121.92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2832.34</v>
      </c>
    </row>
    <row r="15" spans="1:9" ht="14.25" customHeight="1" thickBot="1">
      <c r="A15" s="12" t="s">
        <v>24</v>
      </c>
      <c r="B15" s="7" t="s">
        <v>25</v>
      </c>
      <c r="C15" s="11">
        <f>8235.46+90908.8</f>
        <v>99144.260000000009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98659.72</v>
      </c>
      <c r="D16" s="13">
        <f t="shared" ref="D16" si="0">D17+D18</f>
        <v>0</v>
      </c>
      <c r="E16" s="93"/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f>8717.38+89942.34</f>
        <v>98659.72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7042.570000000007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71135.22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C16-C12-C20</f>
        <v>20966.47</v>
      </c>
      <c r="D21" s="54"/>
      <c r="F21" s="24"/>
      <c r="G21" s="57" t="s">
        <v>42</v>
      </c>
      <c r="H21" s="58"/>
      <c r="I21" s="25">
        <f>SUM(I9:I20)</f>
        <v>71135.22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2021-03-22T12:59:13Z</dcterms:created>
  <dcterms:modified xsi:type="dcterms:W3CDTF">2021-03-31T11:40:03Z</dcterms:modified>
</cp:coreProperties>
</file>