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ятой Ударной Армии 1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<sst xmlns="http://schemas.openxmlformats.org/spreadsheetml/2006/main" count="57" uniqueCount="55">
  <si>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</si>
  <si>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</si>
  <si>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Пятой Ударной Армии ул., д.1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</si>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</sst>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NumberFormat="1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NumberFormat="1" applyFont="1" applyBorder="1" applyAlignment="1">
      <alignment horizontal="left" vertical="top" wrapText="1"/>
    </xf>
    <xf numFmtId="0" fontId="3" fillId="0" borderId="11" xfId="1" applyNumberFormat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NumberFormat="1" applyFont="1" applyBorder="1" applyAlignment="1">
      <alignment horizontal="left" vertical="top" wrapText="1"/>
    </xf>
    <xf numFmtId="0" fontId="3" fillId="0" borderId="21" xfId="1" applyNumberFormat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0">
    <tabColor theme="5" tint="0.59999389629810485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3954.3+480+66983.13+25182.35</f>
        <v>96599.78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14</v>
      </c>
      <c r="C12" s="43">
        <v>100356.54</v>
      </c>
      <c r="D12" s="43"/>
      <c r="F12" s="44" t="s">
        <v>15</v>
      </c>
      <c r="G12" s="45" t="s">
        <v>16</v>
      </c>
      <c r="H12" s="46"/>
      <c r="I12" s="47">
        <f>11872.08+66263.05</f>
        <v>78135.13</v>
      </c>
    </row>
    <row r="13" spans="1:9" ht="14.25" customHeight="1" thickBot="1">
      <c r="A13" s="41">
        <v>2</v>
      </c>
      <c r="B13" s="42" t="s">
        <v>17</v>
      </c>
      <c r="C13" s="48">
        <f>C14+C15</f>
        <v>132196.24</v>
      </c>
      <c r="D13" s="48">
        <f>D14+D15</f>
        <v>0</v>
      </c>
      <c r="F13" s="44" t="s">
        <v>18</v>
      </c>
      <c r="G13" s="45" t="s">
        <v>19</v>
      </c>
      <c r="H13" s="46"/>
      <c r="I13" s="47">
        <v>2770.76</v>
      </c>
    </row>
    <row r="14" spans="1:9" ht="14.25" customHeight="1" thickBot="1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>
        <v>5094.34</v>
      </c>
    </row>
    <row r="15" spans="1:9" ht="14.25" customHeight="1" thickBot="1">
      <c r="A15" s="49" t="s">
        <v>24</v>
      </c>
      <c r="B15" s="42" t="s">
        <v>25</v>
      </c>
      <c r="C15" s="48">
        <f>12391.63+119804.61</f>
        <v>132196.24</v>
      </c>
      <c r="D15" s="48"/>
      <c r="F15" s="44" t="s">
        <v>26</v>
      </c>
      <c r="G15" s="45" t="s">
        <v>27</v>
      </c>
      <c r="H15" s="46"/>
      <c r="I15" s="47"/>
    </row>
    <row r="16" spans="1:9" ht="14.25" customHeight="1" thickBot="1">
      <c r="A16" s="41">
        <v>3</v>
      </c>
      <c r="B16" s="42" t="s">
        <v>28</v>
      </c>
      <c r="C16" s="50">
        <f>C17+C18</f>
        <v>103770.01</v>
      </c>
      <c r="D16" s="50">
        <f>D17+D18</f>
        <v>0</v>
      </c>
      <c r="F16" s="44" t="s">
        <v>29</v>
      </c>
      <c r="G16" s="45" t="s">
        <v>30</v>
      </c>
      <c r="H16" s="46"/>
      <c r="I16" s="47"/>
    </row>
    <row r="17" spans="1:9" ht="14.25" customHeight="1" thickBot="1">
      <c r="A17" s="49" t="s">
        <v>31</v>
      </c>
      <c r="B17" s="51" t="s">
        <v>21</v>
      </c>
      <c r="C17" s="52"/>
      <c r="D17" s="53"/>
      <c r="F17" s="44" t="s">
        <v>32</v>
      </c>
      <c r="G17" s="45" t="s">
        <v>33</v>
      </c>
      <c r="H17" s="46"/>
      <c r="I17" s="47"/>
    </row>
    <row r="18" spans="1:9" ht="14.25" customHeight="1" thickBot="1">
      <c r="A18" s="49" t="s">
        <v>34</v>
      </c>
      <c r="B18" s="51" t="s">
        <v>25</v>
      </c>
      <c r="C18" s="52">
        <f>92439.42+11330.59</f>
        <v>103770.01</v>
      </c>
      <c r="D18" s="53"/>
      <c r="F18" s="44" t="s">
        <v>35</v>
      </c>
      <c r="G18" s="45" t="s">
        <v>36</v>
      </c>
      <c r="H18" s="46"/>
      <c r="I18" s="47"/>
    </row>
    <row r="19" spans="1:9" ht="26.25" customHeight="1" thickBot="1">
      <c r="A19" s="41">
        <v>4</v>
      </c>
      <c r="B19" s="54" t="s">
        <v>37</v>
      </c>
      <c r="C19" s="50">
        <f>C12+C13-C16</f>
        <v>128782.76999999997</v>
      </c>
      <c r="D19" s="55"/>
      <c r="F19" s="44" t="s">
        <v>38</v>
      </c>
      <c r="G19" s="45" t="s">
        <v>39</v>
      </c>
      <c r="H19" s="46"/>
      <c r="I19" s="47"/>
    </row>
    <row r="20" spans="1:9" ht="26.25" customHeight="1" thickBot="1">
      <c r="A20" s="41">
        <v>5</v>
      </c>
      <c r="B20" s="54" t="s">
        <v>40</v>
      </c>
      <c r="C20" s="56">
        <f>I21</f>
        <v>182600.01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-78830.000000000015</v>
      </c>
      <c r="D21" s="64"/>
      <c r="F21" s="65"/>
      <c r="G21" s="66" t="s">
        <v>42</v>
      </c>
      <c r="H21" s="67"/>
      <c r="I21" s="68">
        <f>SUM(I9:I20)</f>
        <v>182600.01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2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Пятой Ударной Армии 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2021-03-22T12:59:29Z</dcterms:created>
  <dcterms:modified xsi:type="dcterms:W3CDTF">2021-03-22T12:59:30Z</dcterms:modified>
</cp:coreProperties>
</file>