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Садовск,9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D19" s="1"/>
  <c r="C13"/>
  <c r="C19" s="1"/>
  <c r="I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<sst xmlns="http://schemas.openxmlformats.org/spreadsheetml/2006/main" count="57" uniqueCount="55">
  <si>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</si>
  <si>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</si>
  <si>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Садовского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</si>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</sst>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4" fontId="1" fillId="0" borderId="0" xfId="1" applyNumberFormat="1"/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79998168889431442"/>
  </sheetPr>
  <dimension ref="A1:K60"/>
  <sheetViews>
    <sheetView tabSelected="1" topLeftCell="A7" workbookViewId="0">
      <selection activeCell="H30" sqref="H3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10" width="9.140625" style="1"/>
    <col min="11" max="11" width="10.140625" style="1" bestFit="1" customWidth="1"/>
    <col min="12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3157.1+640+51469.12+19161.58</f>
        <v>74427.8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83996.44</v>
      </c>
      <c r="D12" s="42">
        <v>40503.21</v>
      </c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C149+C15</f>
        <v>134166.97</v>
      </c>
      <c r="D13" s="47">
        <f>D14+D15</f>
        <v>74336.81</v>
      </c>
      <c r="F13" s="43" t="s">
        <v>18</v>
      </c>
      <c r="G13" s="44" t="s">
        <v>19</v>
      </c>
      <c r="H13" s="48"/>
      <c r="I13" s="46">
        <v>8660.76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4026.67</v>
      </c>
    </row>
    <row r="15" spans="1:9" ht="14.25" customHeight="1" thickBot="1">
      <c r="A15" s="49" t="s">
        <v>24</v>
      </c>
      <c r="B15" s="41" t="s">
        <v>25</v>
      </c>
      <c r="C15" s="47">
        <v>134166.97</v>
      </c>
      <c r="D15" s="47">
        <v>74336.81</v>
      </c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88551.38</f>
        <v>88551.38</v>
      </c>
      <c r="D16" s="50">
        <f>D18</f>
        <v>71878.720000000001</v>
      </c>
      <c r="F16" s="43" t="s">
        <v>29</v>
      </c>
      <c r="G16" s="44" t="s">
        <v>30</v>
      </c>
      <c r="H16" s="45"/>
      <c r="I16" s="46"/>
    </row>
    <row r="17" spans="1:11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11" ht="14.25" customHeight="1" thickBot="1">
      <c r="A18" s="49" t="s">
        <v>34</v>
      </c>
      <c r="B18" s="51" t="s">
        <v>25</v>
      </c>
      <c r="C18" s="52">
        <v>132066.67000000001</v>
      </c>
      <c r="D18" s="53">
        <v>71878.720000000001</v>
      </c>
      <c r="F18" s="43" t="s">
        <v>35</v>
      </c>
      <c r="G18" s="44" t="s">
        <v>36</v>
      </c>
      <c r="H18" s="45"/>
      <c r="I18" s="46"/>
    </row>
    <row r="19" spans="1:11" ht="26.25" customHeight="1" thickBot="1">
      <c r="A19" s="40">
        <v>4</v>
      </c>
      <c r="B19" s="54" t="s">
        <v>37</v>
      </c>
      <c r="C19" s="50">
        <f>C12+C13-C16</f>
        <v>129612.03</v>
      </c>
      <c r="D19" s="50">
        <f t="shared" ref="D19" si="0">D12+D13-D16</f>
        <v>42961.299999999988</v>
      </c>
      <c r="F19" s="43" t="s">
        <v>38</v>
      </c>
      <c r="G19" s="44" t="s">
        <v>39</v>
      </c>
      <c r="H19" s="45"/>
      <c r="I19" s="46"/>
    </row>
    <row r="20" spans="1:11" ht="26.25" customHeight="1" thickBot="1">
      <c r="A20" s="40">
        <v>5</v>
      </c>
      <c r="B20" s="54" t="s">
        <v>40</v>
      </c>
      <c r="C20" s="55">
        <f>I21</f>
        <v>87115.23</v>
      </c>
      <c r="D20" s="56"/>
      <c r="F20" s="57"/>
      <c r="G20" s="58"/>
      <c r="H20" s="59"/>
      <c r="I20" s="60"/>
      <c r="K20" s="61"/>
    </row>
    <row r="21" spans="1:11" ht="26.25" customHeight="1" thickBot="1">
      <c r="A21" s="62">
        <v>6</v>
      </c>
      <c r="B21" s="63" t="s">
        <v>41</v>
      </c>
      <c r="C21" s="64">
        <f>C16-C20</f>
        <v>1436.1500000000087</v>
      </c>
      <c r="D21" s="64"/>
      <c r="F21" s="65"/>
      <c r="G21" s="66" t="s">
        <v>42</v>
      </c>
      <c r="H21" s="67"/>
      <c r="I21" s="68">
        <f>I9+I12+I13+I14+I15</f>
        <v>87115.23</v>
      </c>
    </row>
    <row r="22" spans="1:11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11" ht="14.25" customHeight="1" thickBot="1">
      <c r="A23" s="71"/>
      <c r="B23" s="41" t="s">
        <v>44</v>
      </c>
      <c r="C23" s="72"/>
      <c r="D23" s="72"/>
    </row>
    <row r="24" spans="1:11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11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11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11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11" ht="13.5" thickBot="1">
      <c r="A28" s="88"/>
      <c r="B28" s="89" t="s">
        <v>54</v>
      </c>
      <c r="C28" s="89"/>
      <c r="D28" s="90"/>
    </row>
    <row r="29" spans="1:11" ht="15.75" customHeight="1">
      <c r="F29" s="91"/>
      <c r="G29" s="92"/>
      <c r="H29" s="92"/>
      <c r="I29" s="92"/>
    </row>
    <row r="30" spans="1:11" ht="17.25" customHeight="1"/>
    <row r="31" spans="1:11" ht="15" customHeight="1"/>
    <row r="32" spans="1:11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2021-03-22T13:02:10Z</dcterms:created>
  <dcterms:modified xsi:type="dcterms:W3CDTF">2021-03-22T13:02:11Z</dcterms:modified>
</cp:coreProperties>
</file>