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<sst xmlns="http://schemas.openxmlformats.org/spreadsheetml/2006/main" count="57" uniqueCount="55">
  <si>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</si>
  <si>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</si>
  <si>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Собинова ул.,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</si>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</sst>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rgb="FFFF0000"/>
  </sheetPr>
  <dimension ref="A1:I60"/>
  <sheetViews>
    <sheetView tabSelected="1" zoomScale="80" zoomScaleNormal="80" workbookViewId="0">
      <selection activeCell="S23" sqref="S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3725+480+60727.64+22608.45</f>
        <v>87541.09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118553.54</v>
      </c>
      <c r="D12" s="42"/>
      <c r="F12" s="43" t="s">
        <v>15</v>
      </c>
      <c r="G12" s="44" t="s">
        <v>16</v>
      </c>
      <c r="H12" s="45"/>
      <c r="I12" s="46">
        <f>15879.88+3444</f>
        <v>19323.879999999997</v>
      </c>
    </row>
    <row r="13" spans="1:9" ht="14.25" customHeight="1" thickBot="1">
      <c r="A13" s="40">
        <v>2</v>
      </c>
      <c r="B13" s="41" t="s">
        <v>17</v>
      </c>
      <c r="C13" s="47">
        <f>C14+C15</f>
        <v>154042.69999999998</v>
      </c>
      <c r="D13" s="47">
        <f>D14+D15</f>
        <v>0</v>
      </c>
      <c r="F13" s="43" t="s">
        <v>18</v>
      </c>
      <c r="G13" s="44" t="s">
        <v>19</v>
      </c>
      <c r="H13" s="48"/>
      <c r="I13" s="46">
        <v>10068.959999999999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4581.41</v>
      </c>
    </row>
    <row r="15" spans="1:9" ht="14.25" customHeight="1" thickBot="1">
      <c r="A15" s="49" t="s">
        <v>24</v>
      </c>
      <c r="B15" s="41" t="s">
        <v>25</v>
      </c>
      <c r="C15" s="47">
        <f>12796.3+141246.4</f>
        <v>154042.69999999998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132807.26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123624.31+9182.95</f>
        <v>132807.26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v>118553.54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121515.34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11291.920000000013</v>
      </c>
      <c r="D21" s="64"/>
      <c r="F21" s="65"/>
      <c r="G21" s="66" t="s">
        <v>42</v>
      </c>
      <c r="H21" s="67"/>
      <c r="I21" s="68">
        <f>SUM(I9:I20)</f>
        <v>121515.34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2021-03-22T13:02:45Z</dcterms:created>
  <dcterms:modified xsi:type="dcterms:W3CDTF">2021-03-22T13:02:46Z</dcterms:modified>
</cp:coreProperties>
</file>