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орфм,пр,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<sst xmlns="http://schemas.openxmlformats.org/spreadsheetml/2006/main" count="57" uniqueCount="55">
  <si>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</si>
  <si>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</si>
  <si>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Торфмаша пр.,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</si>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</sst>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832.5+160+12092.69+4357.98</f>
        <v>17443.169999999998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-2901.66</v>
      </c>
      <c r="D12" s="42"/>
      <c r="F12" s="43" t="s">
        <v>15</v>
      </c>
      <c r="G12" s="44" t="s">
        <v>16</v>
      </c>
      <c r="H12" s="45"/>
      <c r="I12" s="46">
        <f>1584.34+4146.9</f>
        <v>5731.24</v>
      </c>
    </row>
    <row r="13" spans="1:9" ht="14.25" customHeight="1" thickBot="1">
      <c r="A13" s="40">
        <v>2</v>
      </c>
      <c r="B13" s="41" t="s">
        <v>17</v>
      </c>
      <c r="C13" s="47">
        <f>C14+C15</f>
        <v>22228.190000000002</v>
      </c>
      <c r="D13" s="47">
        <f>D14+D15</f>
        <v>0</v>
      </c>
      <c r="F13" s="43" t="s">
        <v>18</v>
      </c>
      <c r="G13" s="44" t="s">
        <v>19</v>
      </c>
      <c r="H13" s="48"/>
      <c r="I13" s="46">
        <v>190.29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1060.18</v>
      </c>
    </row>
    <row r="15" spans="1:9" ht="14.25" customHeight="1" thickBot="1">
      <c r="A15" s="49" t="s">
        <v>24</v>
      </c>
      <c r="B15" s="41" t="s">
        <v>25</v>
      </c>
      <c r="C15" s="47">
        <f>1850.22+20377.97</f>
        <v>22228.190000000002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22138.99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1400.45+20738.54</f>
        <v>22138.99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-2812.4599999999991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24424.879999999997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-2285.8899999999958</v>
      </c>
      <c r="D21" s="64"/>
      <c r="F21" s="65"/>
      <c r="G21" s="66" t="s">
        <v>42</v>
      </c>
      <c r="H21" s="67"/>
      <c r="I21" s="68">
        <f>SUM(I9:I20)</f>
        <v>24424.879999999997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Торфм,пр,4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2021-03-22T13:03:24Z</dcterms:created>
  <dcterms:modified xsi:type="dcterms:W3CDTF">2021-03-22T13:03:25Z</dcterms:modified>
</cp:coreProperties>
</file>