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Фрунзе,17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<sst xmlns="http://schemas.openxmlformats.org/spreadsheetml/2006/main" count="57" uniqueCount="55">
  <si>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</si>
  <si>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</si>
  <si>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Фрунзе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</si>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</sst>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FF0000"/>
  </sheetPr>
  <dimension ref="A1:I60"/>
  <sheetViews>
    <sheetView tabSelected="1" topLeftCell="A4" workbookViewId="0">
      <selection activeCell="C20" sqref="C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2039.9+44934.61+16728.85</f>
        <v>63703.360000000001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116523.69</v>
      </c>
      <c r="D12" s="11"/>
      <c r="F12" s="12" t="s">
        <v>15</v>
      </c>
      <c r="G12" s="48" t="s">
        <v>16</v>
      </c>
      <c r="H12" s="49"/>
      <c r="I12" s="13">
        <f>2874.96+1588.74</f>
        <v>4463.7</v>
      </c>
    </row>
    <row r="13" spans="1:9" ht="14.25" customHeight="1" thickBot="1">
      <c r="A13" s="9">
        <v>2</v>
      </c>
      <c r="B13" s="10" t="s">
        <v>17</v>
      </c>
      <c r="C13" s="14">
        <f>C14+C15</f>
        <v>120160.73999999999</v>
      </c>
      <c r="D13" s="14">
        <f>D14+D15</f>
        <v>0</v>
      </c>
      <c r="F13" s="12" t="s">
        <v>18</v>
      </c>
      <c r="G13" s="48" t="s">
        <v>19</v>
      </c>
      <c r="H13" s="49"/>
      <c r="I13" s="13">
        <v>11729.32</v>
      </c>
    </row>
    <row r="14" spans="1:9" ht="14.25" customHeight="1" thickBot="1">
      <c r="A14" s="9" t="s">
        <v>20</v>
      </c>
      <c r="B14" s="10" t="s">
        <v>21</v>
      </c>
      <c r="C14" s="14">
        <v>34456.379999999997</v>
      </c>
      <c r="D14" s="14"/>
      <c r="F14" s="12" t="s">
        <v>22</v>
      </c>
      <c r="G14" s="48" t="s">
        <v>23</v>
      </c>
      <c r="H14" s="49"/>
      <c r="I14" s="13">
        <v>2631.41</v>
      </c>
    </row>
    <row r="15" spans="1:9" ht="14.25" customHeight="1" thickBot="1">
      <c r="A15" s="15" t="s">
        <v>24</v>
      </c>
      <c r="B15" s="10" t="s">
        <v>25</v>
      </c>
      <c r="C15" s="14">
        <f>6719.11+78985.25</f>
        <v>85704.36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107335.87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f>31703.76+75632.11</f>
        <v>107335.87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129348.56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82527.790000000008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C16-C12-C20</f>
        <v>-91715.610000000015</v>
      </c>
      <c r="D21" s="53"/>
      <c r="F21" s="29"/>
      <c r="G21" s="30" t="s">
        <v>42</v>
      </c>
      <c r="H21" s="31"/>
      <c r="I21" s="32">
        <f>SUM(I9:I20)</f>
        <v>82527.790000000008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2021-03-22T13:06:11Z</dcterms:created>
  <dcterms:modified xsi:type="dcterms:W3CDTF">2021-03-31T11:56:16Z</dcterms:modified>
</cp:coreProperties>
</file>