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Фрунзе,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<sst xmlns="http://schemas.openxmlformats.org/spreadsheetml/2006/main" count="57" uniqueCount="55">
  <si>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</si>
  <si>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</si>
  <si>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Фрунзе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</si>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</sst>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1875.7+30579.47+11380.34</f>
        <v>43835.51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5358.61</v>
      </c>
      <c r="D12" s="42"/>
      <c r="F12" s="43" t="s">
        <v>15</v>
      </c>
      <c r="G12" s="44" t="s">
        <v>16</v>
      </c>
      <c r="H12" s="45"/>
      <c r="I12" s="46">
        <f>10384.98+8818.89</f>
        <v>19203.87</v>
      </c>
    </row>
    <row r="13" spans="1:9" ht="14.25" customHeight="1" thickBot="1">
      <c r="A13" s="40">
        <v>2</v>
      </c>
      <c r="B13" s="41" t="s">
        <v>17</v>
      </c>
      <c r="C13" s="47">
        <f>C14+C15</f>
        <v>74547.109999999986</v>
      </c>
      <c r="D13" s="47">
        <f>D14+D15</f>
        <v>0</v>
      </c>
      <c r="F13" s="43" t="s">
        <v>18</v>
      </c>
      <c r="G13" s="44" t="s">
        <v>19</v>
      </c>
      <c r="H13" s="45"/>
      <c r="I13" s="46">
        <v>428.74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2388.67</v>
      </c>
    </row>
    <row r="15" spans="1:9" ht="14.25" customHeight="1" thickBot="1">
      <c r="A15" s="48" t="s">
        <v>24</v>
      </c>
      <c r="B15" s="41" t="s">
        <v>25</v>
      </c>
      <c r="C15" s="47">
        <f>6189.93+68357.18</f>
        <v>74547.109999999986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72381.119999999995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7434.74+64946.38</f>
        <v>72381.119999999995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7524.5999999999913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65856.790000000008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6524.3299999999872</v>
      </c>
      <c r="D21" s="63"/>
      <c r="F21" s="64"/>
      <c r="G21" s="65" t="s">
        <v>42</v>
      </c>
      <c r="H21" s="66"/>
      <c r="I21" s="67">
        <f>SUM(I9:I20)</f>
        <v>65856.790000000008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2021-03-22T13:06:12Z</dcterms:created>
  <dcterms:modified xsi:type="dcterms:W3CDTF">2021-03-22T13:06:13Z</dcterms:modified>
</cp:coreProperties>
</file>