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Шув,87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<sst xmlns="http://schemas.openxmlformats.org/spreadsheetml/2006/main" count="57" uniqueCount="55">
  <si>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</si>
  <si>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</si>
  <si>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Шувандиной ул., 87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</si>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</sst>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3">
    <tabColor theme="5" tint="0.59999389629810485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2392.2+320+38999.25+14520.88</f>
        <v>56232.329999999994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14025.09</v>
      </c>
      <c r="D12" s="42"/>
      <c r="F12" s="43" t="s">
        <v>15</v>
      </c>
      <c r="G12" s="44" t="s">
        <v>16</v>
      </c>
      <c r="H12" s="45"/>
      <c r="I12" s="46">
        <f>29918.19+1998.52</f>
        <v>31916.71</v>
      </c>
    </row>
    <row r="13" spans="1:9" ht="14.25" customHeight="1" thickBot="1">
      <c r="A13" s="40">
        <v>2</v>
      </c>
      <c r="B13" s="41" t="s">
        <v>17</v>
      </c>
      <c r="C13" s="47">
        <f>C14+C15</f>
        <v>100431.01</v>
      </c>
      <c r="D13" s="47">
        <f>D14+D15</f>
        <v>0</v>
      </c>
      <c r="F13" s="43" t="s">
        <v>18</v>
      </c>
      <c r="G13" s="44" t="s">
        <v>19</v>
      </c>
      <c r="H13" s="45"/>
      <c r="I13" s="46">
        <v>6564.84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3047.93</v>
      </c>
    </row>
    <row r="15" spans="1:9" ht="14.25" customHeight="1" thickBot="1">
      <c r="A15" s="48" t="s">
        <v>24</v>
      </c>
      <c r="B15" s="41" t="s">
        <v>25</v>
      </c>
      <c r="C15" s="47">
        <f>8342.78+92088.23</f>
        <v>100431.01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70583.009999999995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f>64939.74+5643.27</f>
        <v>70583.009999999995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43873.09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97761.809999999983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-27178.799999999988</v>
      </c>
      <c r="D21" s="63"/>
      <c r="F21" s="64"/>
      <c r="G21" s="65" t="s">
        <v>42</v>
      </c>
      <c r="H21" s="66"/>
      <c r="I21" s="67">
        <f>SUM(I9:I20)</f>
        <v>97761.809999999983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Шув,87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2021-03-22T13:06:57Z</dcterms:created>
  <dcterms:modified xsi:type="dcterms:W3CDTF">2021-03-22T13:06:57Z</dcterms:modified>
</cp:coreProperties>
</file>