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Шув,88" sheetId="1" r:id="rId1"/>
  </sheets>
  <calcPr calcId="124519"/>
</workbook>
</file>

<file path=xl/calcChain.xml><?xml version="1.0" encoding="utf-8"?>
<calcChain xmlns="http://schemas.openxmlformats.org/spreadsheetml/2006/main">
  <c r="D16" i="1"/>
  <c r="C16"/>
  <c r="C15"/>
  <c r="D13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<sst xmlns="http://schemas.openxmlformats.org/spreadsheetml/2006/main" count="57" uniqueCount="55">
  <si>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</si>
  <si>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</si>
  <si>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Шувандиной ул., 88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</si>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</sst>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4">
    <tabColor theme="5" tint="0.79998168889431442"/>
  </sheetPr>
  <dimension ref="A1:I60"/>
  <sheetViews>
    <sheetView tabSelected="1" zoomScale="80" zoomScaleNormal="80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E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1479.3+320+24116.89+8873.31</f>
        <v>34789.5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33671.5</v>
      </c>
      <c r="D12" s="42"/>
      <c r="F12" s="43" t="s">
        <v>15</v>
      </c>
      <c r="G12" s="44" t="s">
        <v>16</v>
      </c>
      <c r="H12" s="45"/>
      <c r="I12" s="46">
        <f>184.08+355.5</f>
        <v>539.58000000000004</v>
      </c>
    </row>
    <row r="13" spans="1:9" ht="14.25" customHeight="1" thickBot="1">
      <c r="A13" s="40">
        <v>2</v>
      </c>
      <c r="B13" s="41" t="s">
        <v>17</v>
      </c>
      <c r="C13" s="47">
        <f>C14+C15</f>
        <v>67832.459999999992</v>
      </c>
      <c r="D13" s="47">
        <f>D14+D15</f>
        <v>0</v>
      </c>
      <c r="F13" s="43" t="s">
        <v>18</v>
      </c>
      <c r="G13" s="44" t="s">
        <v>19</v>
      </c>
      <c r="H13" s="45"/>
      <c r="I13" s="46">
        <v>11804.76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1882.61</v>
      </c>
    </row>
    <row r="15" spans="1:9" ht="14.25" customHeight="1" thickBot="1">
      <c r="A15" s="48" t="s">
        <v>24</v>
      </c>
      <c r="B15" s="41" t="s">
        <v>25</v>
      </c>
      <c r="C15" s="47">
        <f>5653.68+62178.78</f>
        <v>67832.459999999992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49">
        <f>C17+C18</f>
        <v>35268.35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35268.35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66235.609999999986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49016.450000000004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C16-C20</f>
        <v>-13748.100000000006</v>
      </c>
      <c r="D21" s="63"/>
      <c r="F21" s="64"/>
      <c r="G21" s="65" t="s">
        <v>42</v>
      </c>
      <c r="H21" s="66"/>
      <c r="I21" s="67">
        <f>SUM(I9:I20)</f>
        <v>49016.450000000004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E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Шув,88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2021-03-22T13:06:58Z</dcterms:created>
  <dcterms:modified xsi:type="dcterms:W3CDTF">2021-03-22T13:06:58Z</dcterms:modified>
</cp:coreProperties>
</file>