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2 Проезд 3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<sst xmlns="http://schemas.openxmlformats.org/spreadsheetml/2006/main" count="57" uniqueCount="55">
  <si>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</si>
  <si>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</si>
  <si>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12-й Проезд ул.,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</si>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</sst>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2955.48+39173.08+17289.33-10592.94</f>
        <v>48824.950000000004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46449.63</v>
      </c>
      <c r="D12" s="7"/>
      <c r="F12" s="8" t="s">
        <v>15</v>
      </c>
      <c r="G12" s="46" t="s">
        <v>16</v>
      </c>
      <c r="H12" s="46"/>
      <c r="I12" s="9">
        <f>6214.79+24603.64</f>
        <v>30818.43</v>
      </c>
    </row>
    <row r="13" spans="1:9" ht="14.25" customHeight="1" thickBot="1">
      <c r="A13" s="5">
        <v>2</v>
      </c>
      <c r="B13" s="6" t="s">
        <v>17</v>
      </c>
      <c r="C13" s="10">
        <f>C14+C15</f>
        <v>71741.210000000006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3006.35</v>
      </c>
    </row>
    <row r="15" spans="1:9" ht="14.25" customHeight="1" thickBot="1">
      <c r="A15" s="11" t="s">
        <v>24</v>
      </c>
      <c r="B15" s="6" t="s">
        <v>25</v>
      </c>
      <c r="C15" s="10">
        <v>71741.210000000006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67669.929999999993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67669.929999999993</v>
      </c>
      <c r="D18" s="15"/>
      <c r="F18" s="8" t="s">
        <v>35</v>
      </c>
      <c r="G18" s="46" t="s">
        <v>36</v>
      </c>
      <c r="H18" s="46"/>
      <c r="I18" s="9">
        <v>13808.34</v>
      </c>
    </row>
    <row r="19" spans="1:9" ht="26.25" customHeight="1" thickBot="1">
      <c r="A19" s="5">
        <v>4</v>
      </c>
      <c r="B19" s="16" t="s">
        <v>37</v>
      </c>
      <c r="C19" s="12">
        <f>C12+C13-C16</f>
        <v>50520.91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96458.07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-24716.86</v>
      </c>
      <c r="D21" s="51"/>
      <c r="F21" s="23"/>
      <c r="G21" s="54" t="s">
        <v>42</v>
      </c>
      <c r="H21" s="54"/>
      <c r="I21" s="24">
        <f>SUM(I9:I20)</f>
        <v>96458.07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Проезд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2022-03-17T11:35:59Z</dcterms:created>
  <dcterms:modified xsi:type="dcterms:W3CDTF">2022-03-22T11:31:52Z</dcterms:modified>
</cp:coreProperties>
</file>