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2 Ключевая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<sst xmlns="http://schemas.openxmlformats.org/spreadsheetml/2006/main" count="58" uniqueCount="55">
  <si>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</si>
  <si>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</si>
  <si>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2-я Ключевая,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</si>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</sst>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/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1504.44+25637.24+11315.18</f>
        <v>38456.86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-2862.53</v>
      </c>
      <c r="D12" s="35"/>
      <c r="F12" s="36" t="s">
        <v>15</v>
      </c>
      <c r="G12" s="28" t="s">
        <v>16</v>
      </c>
      <c r="H12" s="28"/>
      <c r="I12" s="37">
        <f>339.84+9477.74</f>
        <v>9817.58</v>
      </c>
    </row>
    <row r="13" spans="1:9" ht="14.25" customHeight="1" thickBot="1">
      <c r="A13" s="33">
        <v>2</v>
      </c>
      <c r="B13" s="34" t="s">
        <v>17</v>
      </c>
      <c r="C13" s="38">
        <f>C14+C15</f>
        <v>55245.5</v>
      </c>
      <c r="D13" s="38">
        <f>D14+D15</f>
        <v>0</v>
      </c>
      <c r="F13" s="36" t="s">
        <v>18</v>
      </c>
      <c r="G13" s="28" t="s">
        <v>19</v>
      </c>
      <c r="H13" s="28"/>
      <c r="I13" s="37">
        <v>4134.24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1983.38</v>
      </c>
    </row>
    <row r="15" spans="1:9" ht="14.25" customHeight="1" thickBot="1">
      <c r="A15" s="39" t="s">
        <v>24</v>
      </c>
      <c r="B15" s="34" t="s">
        <v>25</v>
      </c>
      <c r="C15" s="38">
        <v>55245.5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53524.22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53524.22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-1141.25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54392.06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853.44000000000233</v>
      </c>
      <c r="D21" s="55"/>
      <c r="F21" s="56"/>
      <c r="G21" s="57" t="s">
        <v>42</v>
      </c>
      <c r="H21" s="57"/>
      <c r="I21" s="58">
        <f>SUM(I9:I20)</f>
        <v>54392.06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Ключевая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2022-03-17T11:34:23Z</dcterms:created>
  <dcterms:modified xsi:type="dcterms:W3CDTF">2022-03-17T11:34:23Z</dcterms:modified>
</cp:coreProperties>
</file>