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4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<sst xmlns="http://schemas.openxmlformats.org/spreadsheetml/2006/main" count="58" uniqueCount="56">
  <si>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</si>
  <si>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</si>
  <si>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4-я Деревенская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</si>
  <si>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</si>
  <si>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</si>
  <si>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</si>
  <si>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</si>
  <si>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</si>
  <si>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</si>
  <si>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</si>
  <si>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</si>
  <si>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</si>
  <si>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</si>
  <si>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</si>
  <si>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</si>
  <si>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</si>
  <si>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</si>
  <si>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</si>
  <si>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</si>
  <si>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</si>
  <si>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</si>
  <si>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</si>
  <si>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</si>
  <si>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</si>
  <si>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</si>
  <si>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</si>
  <si>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</si>
  <si>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</si>
  <si>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</si>
  <si>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</si>
  <si>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</si>
  <si>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</si>
  <si>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</si>
  <si>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</si>
  <si>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 xml:space="preserve"> 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</si>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</sst>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3460.92+45872.2+20246.01+332.28-4599.65</f>
        <v>65311.759999999987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62879.03</v>
      </c>
      <c r="D12" s="7"/>
      <c r="F12" s="8" t="s">
        <v>15</v>
      </c>
      <c r="G12" s="46" t="s">
        <v>16</v>
      </c>
      <c r="H12" s="46"/>
      <c r="I12" s="9">
        <f>1654.8+46223.37</f>
        <v>47878.170000000006</v>
      </c>
    </row>
    <row r="13" spans="1:9" ht="14.25" customHeight="1" thickBot="1">
      <c r="A13" s="5">
        <v>2</v>
      </c>
      <c r="B13" s="6" t="s">
        <v>17</v>
      </c>
      <c r="C13" s="10">
        <f>C14+C15</f>
        <v>128280.26</v>
      </c>
      <c r="D13" s="10">
        <f>D14+D15</f>
        <v>0</v>
      </c>
      <c r="F13" s="8" t="s">
        <v>18</v>
      </c>
      <c r="G13" s="46" t="s">
        <v>19</v>
      </c>
      <c r="H13" s="46"/>
      <c r="I13" s="9">
        <v>22017.360000000001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3437.21</v>
      </c>
    </row>
    <row r="15" spans="1:9" ht="14.25" customHeight="1" thickBot="1">
      <c r="A15" s="11" t="s">
        <v>24</v>
      </c>
      <c r="B15" s="6" t="s">
        <v>25</v>
      </c>
      <c r="C15" s="10">
        <v>128280.26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109659.67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368.28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 t="s">
        <v>34</v>
      </c>
    </row>
    <row r="18" spans="1:9" ht="14.25" customHeight="1" thickBot="1">
      <c r="A18" s="11" t="s">
        <v>35</v>
      </c>
      <c r="B18" s="13" t="s">
        <v>25</v>
      </c>
      <c r="C18" s="14">
        <v>109659.67</v>
      </c>
      <c r="D18" s="15"/>
      <c r="F18" s="8" t="s">
        <v>36</v>
      </c>
      <c r="G18" s="46" t="s">
        <v>37</v>
      </c>
      <c r="H18" s="46"/>
      <c r="I18" s="9"/>
    </row>
    <row r="19" spans="1:9" ht="26.25" customHeight="1" thickBot="1">
      <c r="A19" s="5">
        <v>4</v>
      </c>
      <c r="B19" s="16" t="s">
        <v>38</v>
      </c>
      <c r="C19" s="12">
        <f>C12+C13-C16</f>
        <v>81499.619999999981</v>
      </c>
      <c r="D19" s="17"/>
      <c r="F19" s="8" t="s">
        <v>39</v>
      </c>
      <c r="G19" s="46" t="s">
        <v>40</v>
      </c>
      <c r="H19" s="46"/>
      <c r="I19" s="9"/>
    </row>
    <row r="20" spans="1:9" ht="26.25" customHeight="1" thickBot="1">
      <c r="A20" s="5">
        <v>5</v>
      </c>
      <c r="B20" s="16" t="s">
        <v>41</v>
      </c>
      <c r="C20" s="18">
        <f>I21</f>
        <v>139012.77999999997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42</v>
      </c>
      <c r="C21" s="51">
        <f>C13-C20</f>
        <v>-10732.519999999975</v>
      </c>
      <c r="D21" s="51"/>
      <c r="F21" s="23"/>
      <c r="G21" s="54" t="s">
        <v>43</v>
      </c>
      <c r="H21" s="54"/>
      <c r="I21" s="24">
        <f>SUM(I9:I20)</f>
        <v>139012.77999999997</v>
      </c>
    </row>
    <row r="22" spans="1:9" ht="18.75" customHeight="1">
      <c r="A22" s="49"/>
      <c r="B22" s="22" t="s">
        <v>44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45</v>
      </c>
      <c r="C23" s="53"/>
      <c r="D23" s="53"/>
    </row>
    <row r="24" spans="1:9" ht="12.75" customHeight="1">
      <c r="A24" s="36"/>
      <c r="B24" s="39" t="s">
        <v>46</v>
      </c>
      <c r="C24" s="39"/>
      <c r="D24" s="40"/>
      <c r="F24" s="25" t="s">
        <v>47</v>
      </c>
      <c r="G24" s="26"/>
      <c r="H24" s="26"/>
      <c r="I24" s="26"/>
    </row>
    <row r="25" spans="1:9" ht="12.75" customHeight="1">
      <c r="A25" s="37"/>
      <c r="B25" s="41" t="s">
        <v>48</v>
      </c>
      <c r="C25" s="41"/>
      <c r="D25" s="42"/>
      <c r="F25" s="27" t="s">
        <v>49</v>
      </c>
      <c r="G25" s="28"/>
      <c r="H25" s="28"/>
      <c r="I25" s="29"/>
    </row>
    <row r="26" spans="1:9" ht="12.75" customHeight="1">
      <c r="A26" s="37"/>
      <c r="B26" s="41" t="s">
        <v>50</v>
      </c>
      <c r="C26" s="41"/>
      <c r="D26" s="42"/>
      <c r="F26" s="43" t="s">
        <v>51</v>
      </c>
      <c r="G26" s="43"/>
      <c r="H26" s="43"/>
      <c r="I26" s="26"/>
    </row>
    <row r="27" spans="1:9" ht="27.75" customHeight="1">
      <c r="A27" s="37"/>
      <c r="B27" s="41" t="s">
        <v>52</v>
      </c>
      <c r="C27" s="41"/>
      <c r="D27" s="42"/>
      <c r="F27" s="30" t="s">
        <v>53</v>
      </c>
      <c r="G27" s="31"/>
      <c r="H27" s="32" t="s">
        <v>54</v>
      </c>
    </row>
    <row r="28" spans="1:9" ht="13.5" thickBot="1">
      <c r="A28" s="38"/>
      <c r="B28" s="44" t="s">
        <v>55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2022-03-17T11:35:42Z</dcterms:created>
  <dcterms:modified xsi:type="dcterms:W3CDTF">2022-03-22T11:31:17Z</dcterms:modified>
</cp:coreProperties>
</file>