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Гнедина 13-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<sst xmlns="http://schemas.openxmlformats.org/spreadsheetml/2006/main" count="57" uniqueCount="55">
  <si>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</si>
  <si>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</si>
  <si>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Гнедина ул., д.13/2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</si>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</sst>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3" zoomScale="90" zoomScaleNormal="9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3469.2+42084.6+18574.34+382.21</f>
        <v>64510.35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4710.95</v>
      </c>
      <c r="D12" s="34"/>
      <c r="F12" s="35" t="s">
        <v>15</v>
      </c>
      <c r="G12" s="27" t="s">
        <v>16</v>
      </c>
      <c r="H12" s="27"/>
      <c r="I12" s="36">
        <f>946.95+736.89+2540.01+595.31+246.25</f>
        <v>5065.41</v>
      </c>
    </row>
    <row r="13" spans="1:9" ht="14.25" customHeight="1" thickBot="1">
      <c r="A13" s="32">
        <v>2</v>
      </c>
      <c r="B13" s="33" t="s">
        <v>17</v>
      </c>
      <c r="C13" s="37">
        <f>C14+C15</f>
        <v>83576.72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6216.84</v>
      </c>
    </row>
    <row r="15" spans="1:9" ht="14.25" customHeight="1" thickBot="1">
      <c r="A15" s="38" t="s">
        <v>24</v>
      </c>
      <c r="B15" s="33" t="s">
        <v>25</v>
      </c>
      <c r="C15" s="37">
        <v>83576.72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85969.39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85969.39</v>
      </c>
      <c r="D18" s="44"/>
      <c r="F18" s="35" t="s">
        <v>35</v>
      </c>
      <c r="G18" s="27" t="s">
        <v>36</v>
      </c>
      <c r="H18" s="27"/>
      <c r="I18" s="36">
        <v>14948.48</v>
      </c>
    </row>
    <row r="19" spans="1:9" ht="26.25" customHeight="1" thickBot="1">
      <c r="A19" s="32">
        <v>4</v>
      </c>
      <c r="B19" s="45" t="s">
        <v>37</v>
      </c>
      <c r="C19" s="41">
        <f>C12+C13-C16</f>
        <v>2318.2799999999988</v>
      </c>
      <c r="D19" s="46"/>
      <c r="F19" s="35" t="s">
        <v>38</v>
      </c>
      <c r="G19" s="27" t="s">
        <v>39</v>
      </c>
      <c r="H19" s="27"/>
      <c r="I19" s="36">
        <v>687.49</v>
      </c>
    </row>
    <row r="20" spans="1:9" ht="26.25" customHeight="1" thickBot="1">
      <c r="A20" s="32">
        <v>5</v>
      </c>
      <c r="B20" s="45" t="s">
        <v>40</v>
      </c>
      <c r="C20" s="47">
        <f>I21</f>
        <v>91428.569999999992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-7851.8499999999913</v>
      </c>
      <c r="D21" s="54"/>
      <c r="F21" s="55"/>
      <c r="G21" s="56" t="s">
        <v>42</v>
      </c>
      <c r="H21" s="56"/>
      <c r="I21" s="57">
        <f>SUM(I9:I20)</f>
        <v>91428.569999999992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13-2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2022-03-17T11:38:11Z</dcterms:created>
  <dcterms:modified xsi:type="dcterms:W3CDTF">2022-03-17T11:38:12Z</dcterms:modified>
</cp:coreProperties>
</file>