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зержинского 8а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C17"/>
  <c r="D16"/>
  <c r="C16"/>
  <c r="C14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<sst xmlns="http://schemas.openxmlformats.org/spreadsheetml/2006/main" count="57" uniqueCount="55">
  <si>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</si>
  <si>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</si>
  <si>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Дзержинского ул., д.8-А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</si>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</sst>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972.84+11800.84+5208.4+107.17+26716.61</f>
        <v>44805.86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37811.449999999997</v>
      </c>
      <c r="D12" s="7"/>
      <c r="F12" s="8" t="s">
        <v>15</v>
      </c>
      <c r="G12" s="46" t="s">
        <v>16</v>
      </c>
      <c r="H12" s="46"/>
      <c r="I12" s="9">
        <f>336.18+214.64+87.52</f>
        <v>638.33999999999992</v>
      </c>
    </row>
    <row r="13" spans="1:9" ht="14.25" customHeight="1" thickBot="1">
      <c r="A13" s="5">
        <v>2</v>
      </c>
      <c r="B13" s="6" t="s">
        <v>17</v>
      </c>
      <c r="C13" s="10">
        <f>C14+C15</f>
        <v>56410.380000000005</v>
      </c>
      <c r="D13" s="10">
        <f>D14+D15</f>
        <v>0</v>
      </c>
      <c r="F13" s="8" t="s">
        <v>18</v>
      </c>
      <c r="G13" s="46" t="s">
        <v>19</v>
      </c>
      <c r="H13" s="46"/>
      <c r="I13" s="9">
        <v>3624.84</v>
      </c>
    </row>
    <row r="14" spans="1:9" ht="14.25" customHeight="1" thickBot="1">
      <c r="A14" s="5" t="s">
        <v>20</v>
      </c>
      <c r="B14" s="6" t="s">
        <v>21</v>
      </c>
      <c r="C14" s="10">
        <f>31815.74</f>
        <v>31815.74</v>
      </c>
      <c r="D14" s="10"/>
      <c r="F14" s="8" t="s">
        <v>22</v>
      </c>
      <c r="G14" s="46" t="s">
        <v>23</v>
      </c>
      <c r="H14" s="46"/>
      <c r="I14" s="9">
        <v>886.23</v>
      </c>
    </row>
    <row r="15" spans="1:9" ht="14.25" customHeight="1" thickBot="1">
      <c r="A15" s="11" t="s">
        <v>24</v>
      </c>
      <c r="B15" s="6" t="s">
        <v>25</v>
      </c>
      <c r="C15" s="10">
        <v>24594.639999999999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78889.09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>
        <f>53179.73</f>
        <v>53179.73</v>
      </c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25709.360000000001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15332.740000000005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49955.27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6455.1100000000079</v>
      </c>
      <c r="D21" s="51"/>
      <c r="F21" s="23"/>
      <c r="G21" s="54" t="s">
        <v>42</v>
      </c>
      <c r="H21" s="54"/>
      <c r="I21" s="24">
        <f>SUM(I9:I20)</f>
        <v>49955.27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Дзержинского 8а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2022-03-17T11:38:17Z</dcterms:created>
  <dcterms:modified xsi:type="dcterms:W3CDTF">2022-03-22T11:43:03Z</dcterms:modified>
</cp:coreProperties>
</file>