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мсомольская 7" sheetId="1" r:id="rId1"/>
  </sheets>
  <calcPr calcId="124519"/>
</workbook>
</file>

<file path=xl/calcChain.xml><?xml version="1.0" encoding="utf-8"?>
<calcChain xmlns="http://schemas.openxmlformats.org/spreadsheetml/2006/main">
  <c r="I9" i="1"/>
  <c r="D16"/>
  <c r="C16"/>
  <c r="C14"/>
  <c r="D13"/>
  <c r="C13"/>
  <c r="I12"/>
  <c r="I2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<sst xmlns="http://schemas.openxmlformats.org/spreadsheetml/2006/main" count="57" uniqueCount="55">
  <si>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</si>
  <si>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</si>
  <si>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Комсомольская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</si>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</sst>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1559.04+20128.92+8884.02+16208.27</f>
        <v>46780.25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30490.27</v>
      </c>
      <c r="D12" s="7"/>
      <c r="F12" s="8" t="s">
        <v>15</v>
      </c>
      <c r="G12" s="46" t="s">
        <v>16</v>
      </c>
      <c r="H12" s="46"/>
      <c r="I12" s="9">
        <f>591.1+710.6+371.18+153.64</f>
        <v>1826.52</v>
      </c>
    </row>
    <row r="13" spans="1:9" ht="14.25" customHeight="1" thickBot="1">
      <c r="A13" s="5">
        <v>2</v>
      </c>
      <c r="B13" s="6" t="s">
        <v>17</v>
      </c>
      <c r="C13" s="10">
        <f>C14+C15</f>
        <v>58359.51</v>
      </c>
      <c r="D13" s="10">
        <f>D14+D15</f>
        <v>0</v>
      </c>
      <c r="F13" s="8" t="s">
        <v>18</v>
      </c>
      <c r="G13" s="46" t="s">
        <v>19</v>
      </c>
      <c r="H13" s="46"/>
      <c r="I13" s="9">
        <v>3947.28</v>
      </c>
    </row>
    <row r="14" spans="1:9" ht="14.25" customHeight="1" thickBot="1">
      <c r="A14" s="5" t="s">
        <v>20</v>
      </c>
      <c r="B14" s="6" t="s">
        <v>21</v>
      </c>
      <c r="C14" s="10">
        <f>20375.07</f>
        <v>20375.07</v>
      </c>
      <c r="D14" s="10"/>
      <c r="F14" s="8" t="s">
        <v>22</v>
      </c>
      <c r="G14" s="46" t="s">
        <v>23</v>
      </c>
      <c r="H14" s="46"/>
      <c r="I14" s="9">
        <v>1420.29</v>
      </c>
    </row>
    <row r="15" spans="1:9" ht="14.25" customHeight="1" thickBot="1">
      <c r="A15" s="11" t="s">
        <v>24</v>
      </c>
      <c r="B15" s="6" t="s">
        <v>25</v>
      </c>
      <c r="C15" s="10">
        <v>37984.44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58275.17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>
        <v>469.02</v>
      </c>
    </row>
    <row r="17" spans="1:9" ht="14.25" customHeight="1" thickBot="1">
      <c r="A17" s="11" t="s">
        <v>31</v>
      </c>
      <c r="B17" s="13" t="s">
        <v>21</v>
      </c>
      <c r="C17" s="14">
        <v>13620.93</v>
      </c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44654.239999999998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30574.61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54443.359999999993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3916.1500000000087</v>
      </c>
      <c r="D21" s="51"/>
      <c r="F21" s="23"/>
      <c r="G21" s="54" t="s">
        <v>42</v>
      </c>
      <c r="H21" s="54"/>
      <c r="I21" s="24">
        <f>SUM(I9:I20)</f>
        <v>54443.359999999993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2022-03-17T11:39:31Z</dcterms:created>
  <dcterms:modified xsi:type="dcterms:W3CDTF">2022-03-22T11:46:57Z</dcterms:modified>
</cp:coreProperties>
</file>