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рутицкая 22" sheetId="1" r:id="rId1"/>
  </sheets>
  <calcPr calcId="124519"/>
</workbook>
</file>

<file path=xl/calcChain.xml><?xml version="1.0" encoding="utf-8"?>
<calcChain xmlns="http://schemas.openxmlformats.org/spreadsheetml/2006/main">
  <c r="C17" i="1"/>
  <c r="D16"/>
  <c r="C16"/>
  <c r="C14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<sst xmlns="http://schemas.openxmlformats.org/spreadsheetml/2006/main" count="57" uniqueCount="55">
  <si>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</si>
  <si>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</si>
  <si>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Крутицкая ул., д.22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</si>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</sst>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D20" sqref="D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1274.64+21257.08+9381.97</f>
        <v>31913.690000000002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104265.58</v>
      </c>
      <c r="D12" s="34"/>
      <c r="F12" s="35" t="s">
        <v>15</v>
      </c>
      <c r="G12" s="27" t="s">
        <v>16</v>
      </c>
      <c r="H12" s="27"/>
      <c r="I12" s="36">
        <v>1792.16</v>
      </c>
    </row>
    <row r="13" spans="1:9" ht="14.25" customHeight="1" thickBot="1">
      <c r="A13" s="32">
        <v>2</v>
      </c>
      <c r="B13" s="33" t="s">
        <v>17</v>
      </c>
      <c r="C13" s="37">
        <f>C14+C15</f>
        <v>44343.539999999994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>
        <f>5126.34</f>
        <v>5126.34</v>
      </c>
      <c r="D14" s="37"/>
      <c r="F14" s="35" t="s">
        <v>22</v>
      </c>
      <c r="G14" s="27" t="s">
        <v>23</v>
      </c>
      <c r="H14" s="27"/>
      <c r="I14" s="36">
        <v>1596.38</v>
      </c>
    </row>
    <row r="15" spans="1:9" ht="14.25" customHeight="1" thickBot="1">
      <c r="A15" s="38" t="s">
        <v>24</v>
      </c>
      <c r="B15" s="33" t="s">
        <v>25</v>
      </c>
      <c r="C15" s="37">
        <v>39217.199999999997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4737.7199999999993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>
        <f>1466.12</f>
        <v>1466.12</v>
      </c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3271.6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143871.4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35302.230000000003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9041.3099999999904</v>
      </c>
      <c r="D21" s="54"/>
      <c r="F21" s="55"/>
      <c r="G21" s="56" t="s">
        <v>42</v>
      </c>
      <c r="H21" s="56"/>
      <c r="I21" s="57">
        <f>SUM(I9:I20)</f>
        <v>35302.230000000003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Крутицкая 22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2022-03-17T11:39:37Z</dcterms:created>
  <dcterms:modified xsi:type="dcterms:W3CDTF">2022-03-17T11:39:37Z</dcterms:modified>
</cp:coreProperties>
</file>