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4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<sst xmlns="http://schemas.openxmlformats.org/spreadsheetml/2006/main" count="57" uniqueCount="55">
  <si>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</si>
  <si>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</si>
  <si>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Минская ул., 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</si>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</sst>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1251.96+21334.32+9416.05</f>
        <v>32002.329999999998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23075.24</v>
      </c>
      <c r="D12" s="38"/>
      <c r="F12" s="39" t="s">
        <v>15</v>
      </c>
      <c r="G12" s="40" t="s">
        <v>16</v>
      </c>
      <c r="H12" s="41"/>
      <c r="I12" s="42">
        <f>1338.6+12.45+39.74</f>
        <v>1390.79</v>
      </c>
    </row>
    <row r="13" spans="1:9" ht="14.25" customHeight="1" thickBot="1">
      <c r="A13" s="36">
        <v>2</v>
      </c>
      <c r="B13" s="37" t="s">
        <v>17</v>
      </c>
      <c r="C13" s="43">
        <f>C14+C15</f>
        <v>40825.08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1662.81</v>
      </c>
    </row>
    <row r="15" spans="1:9" ht="14.25" customHeight="1" thickBot="1">
      <c r="A15" s="44" t="s">
        <v>24</v>
      </c>
      <c r="B15" s="37" t="s">
        <v>25</v>
      </c>
      <c r="C15" s="43">
        <v>40825.08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39361.94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39361.94</v>
      </c>
      <c r="D18" s="48"/>
      <c r="F18" s="39" t="s">
        <v>35</v>
      </c>
      <c r="G18" s="40" t="s">
        <v>36</v>
      </c>
      <c r="H18" s="41"/>
      <c r="I18" s="42">
        <v>14034.26</v>
      </c>
    </row>
    <row r="19" spans="1:9" ht="26.25" customHeight="1" thickBot="1">
      <c r="A19" s="36">
        <v>4</v>
      </c>
      <c r="B19" s="49" t="s">
        <v>37</v>
      </c>
      <c r="C19" s="45">
        <f>C12+C13-C16</f>
        <v>24538.380000000005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49090.189999999995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-8265.1099999999933</v>
      </c>
      <c r="D21" s="58"/>
      <c r="F21" s="59"/>
      <c r="G21" s="60" t="s">
        <v>42</v>
      </c>
      <c r="H21" s="60"/>
      <c r="I21" s="61">
        <f>SUM(I9:I20)</f>
        <v>49090.189999999995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40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2022-03-17T11:40:49Z</dcterms:created>
  <dcterms:modified xsi:type="dcterms:W3CDTF">2022-03-17T11:40:50Z</dcterms:modified>
</cp:coreProperties>
</file>