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адовая 30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<sst xmlns="http://schemas.openxmlformats.org/spreadsheetml/2006/main" count="57" uniqueCount="55">
  <si>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</si>
  <si>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</si>
  <si>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Садовая ул., 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</si>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</sst>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/>
    </row>
    <row r="3" spans="1:9" ht="15.75">
      <c r="B3" s="3"/>
      <c r="C3" s="2" t="s">
        <v>2</v>
      </c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5852.76+121495.68+53622.97-10531.53</f>
        <v>170439.87999999998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244010.26</v>
      </c>
      <c r="D12" s="8"/>
      <c r="F12" s="9" t="s">
        <v>15</v>
      </c>
      <c r="G12" s="49" t="s">
        <v>16</v>
      </c>
      <c r="H12" s="50"/>
      <c r="I12" s="10">
        <f>8368.79+73882.54</f>
        <v>82251.329999999987</v>
      </c>
    </row>
    <row r="13" spans="1:9" ht="14.25" customHeight="1" thickBot="1">
      <c r="A13" s="6">
        <v>2</v>
      </c>
      <c r="B13" s="7" t="s">
        <v>17</v>
      </c>
      <c r="C13" s="11">
        <f>C14+C15</f>
        <v>237066.36</v>
      </c>
      <c r="D13" s="11">
        <f>D14+D15</f>
        <v>0</v>
      </c>
      <c r="F13" s="9" t="s">
        <v>18</v>
      </c>
      <c r="G13" s="49" t="s">
        <v>19</v>
      </c>
      <c r="H13" s="60"/>
      <c r="I13" s="10"/>
    </row>
    <row r="14" spans="1:9" ht="14.25" customHeight="1" thickBot="1">
      <c r="A14" s="6" t="s">
        <v>20</v>
      </c>
      <c r="B14" s="7" t="s">
        <v>21</v>
      </c>
      <c r="C14" s="11">
        <f>22306.62+8870.04+38132.92+23177.1+386</f>
        <v>92872.68</v>
      </c>
      <c r="D14" s="11"/>
      <c r="F14" s="9" t="s">
        <v>22</v>
      </c>
      <c r="G14" s="49" t="s">
        <v>23</v>
      </c>
      <c r="H14" s="50"/>
      <c r="I14" s="10">
        <v>8948.73</v>
      </c>
    </row>
    <row r="15" spans="1:9" ht="14.25" customHeight="1" thickBot="1">
      <c r="A15" s="12" t="s">
        <v>24</v>
      </c>
      <c r="B15" s="7" t="s">
        <v>25</v>
      </c>
      <c r="C15" s="11">
        <v>144193.68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C17+C18+6650.64+289.43+28591.57+11750</f>
        <v>160419.84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>
        <f>3750</f>
        <v>3750</v>
      </c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109388.2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320656.78000000003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261639.93999999997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-24573.579999999987</v>
      </c>
      <c r="D21" s="54"/>
      <c r="F21" s="26"/>
      <c r="G21" s="57" t="s">
        <v>42</v>
      </c>
      <c r="H21" s="58"/>
      <c r="I21" s="27">
        <f>SUM(I9:I20)</f>
        <v>261639.93999999997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2022-03-17T11:43:59Z</dcterms:created>
  <dcterms:modified xsi:type="dcterms:W3CDTF">2022-03-22T12:03:36Z</dcterms:modified>
</cp:coreProperties>
</file>