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8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<sst xmlns="http://schemas.openxmlformats.org/spreadsheetml/2006/main" count="57" uniqueCount="55">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</sst>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16233.37-I13</f>
        <v>12310.810000000001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21532.42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17874.48</v>
      </c>
      <c r="D13" s="43">
        <f>D14+D15</f>
        <v>0</v>
      </c>
      <c r="F13" s="39" t="s">
        <v>18</v>
      </c>
      <c r="G13" s="40" t="s">
        <v>19</v>
      </c>
      <c r="H13" s="41"/>
      <c r="I13" s="42">
        <v>3922.56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17874.48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8915.0400000000009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8915.0400000000009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30491.859999999993</v>
      </c>
      <c r="D19" s="50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1">
        <f>I21</f>
        <v>16233.37</v>
      </c>
      <c r="D20" s="52"/>
      <c r="F20" s="53"/>
      <c r="G20" s="54"/>
      <c r="H20" s="55"/>
      <c r="I20" s="56"/>
    </row>
    <row r="21" spans="1:9" ht="26.25" customHeight="1" thickBot="1">
      <c r="A21" s="57">
        <v>6</v>
      </c>
      <c r="B21" s="58" t="s">
        <v>41</v>
      </c>
      <c r="C21" s="59">
        <f>C13-C20</f>
        <v>1641.1099999999988</v>
      </c>
      <c r="D21" s="59"/>
      <c r="F21" s="60"/>
      <c r="G21" s="61" t="s">
        <v>42</v>
      </c>
      <c r="H21" s="61"/>
      <c r="I21" s="62">
        <f>SUM(I9:I20)</f>
        <v>16233.37</v>
      </c>
    </row>
    <row r="22" spans="1:9" ht="18.75" customHeight="1">
      <c r="A22" s="63"/>
      <c r="B22" s="58" t="s">
        <v>43</v>
      </c>
      <c r="C22" s="64"/>
      <c r="D22" s="64"/>
      <c r="F22" s="2"/>
      <c r="G22" s="2"/>
      <c r="H22" s="2"/>
      <c r="I22" s="2"/>
    </row>
    <row r="23" spans="1:9" ht="14.25" customHeight="1" thickBot="1">
      <c r="A23" s="65"/>
      <c r="B23" s="37" t="s">
        <v>44</v>
      </c>
      <c r="C23" s="66"/>
      <c r="D23" s="66"/>
    </row>
    <row r="24" spans="1:9" ht="12.75" customHeight="1">
      <c r="A24" s="67"/>
      <c r="B24" s="68" t="s">
        <v>45</v>
      </c>
      <c r="C24" s="68"/>
      <c r="D24" s="69"/>
      <c r="F24" s="70" t="s">
        <v>46</v>
      </c>
      <c r="G24" s="71"/>
      <c r="H24" s="71"/>
      <c r="I24" s="71"/>
    </row>
    <row r="25" spans="1:9" ht="12.75" customHeight="1">
      <c r="A25" s="72"/>
      <c r="B25" s="73" t="s">
        <v>47</v>
      </c>
      <c r="C25" s="73"/>
      <c r="D25" s="74"/>
      <c r="F25" s="75" t="s">
        <v>48</v>
      </c>
      <c r="G25" s="76"/>
      <c r="H25" s="76"/>
      <c r="I25" s="77"/>
    </row>
    <row r="26" spans="1:9" ht="12.75" customHeight="1">
      <c r="A26" s="72"/>
      <c r="B26" s="73" t="s">
        <v>49</v>
      </c>
      <c r="C26" s="73"/>
      <c r="D26" s="74"/>
      <c r="F26" s="78" t="s">
        <v>50</v>
      </c>
      <c r="G26" s="78"/>
      <c r="H26" s="78"/>
      <c r="I26" s="71"/>
    </row>
    <row r="27" spans="1:9" ht="27.75" customHeight="1">
      <c r="A27" s="72"/>
      <c r="B27" s="73" t="s">
        <v>51</v>
      </c>
      <c r="C27" s="73"/>
      <c r="D27" s="74"/>
      <c r="F27" s="79" t="s">
        <v>52</v>
      </c>
      <c r="G27" s="80"/>
      <c r="H27" s="81" t="s">
        <v>53</v>
      </c>
    </row>
    <row r="28" spans="1:9" ht="13.5" thickBot="1">
      <c r="A28" s="82"/>
      <c r="B28" s="83" t="s">
        <v>54</v>
      </c>
      <c r="C28" s="83"/>
      <c r="D28" s="84"/>
    </row>
    <row r="29" spans="1:9" ht="15.75" customHeight="1">
      <c r="F29" s="85"/>
      <c r="G29" s="86"/>
      <c r="H29" s="86"/>
      <c r="I29" s="8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7"/>
    </row>
    <row r="60" spans="2:2">
      <c r="B60" s="87"/>
    </row>
  </sheetData>
  <mergeCells count="31">
    <mergeCell ref="A24:A28"/>
    <mergeCell ref="B24:D24"/>
    <mergeCell ref="B25:D25"/>
    <mergeCell ref="B26:D26"/>
    <mergeCell ref="F26:H26"/>
    <mergeCell ref="B27:D27"/>
    <mergeCell ref="B28:D28"/>
    <mergeCell ref="G19:H19"/>
    <mergeCell ref="A21:A23"/>
    <mergeCell ref="C21:C23"/>
    <mergeCell ref="D21:D23"/>
    <mergeCell ref="G21:H21"/>
    <mergeCell ref="F22:I22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2022-03-17T11:46:25Z</dcterms:created>
  <dcterms:modified xsi:type="dcterms:W3CDTF">2022-03-17T11:46:26Z</dcterms:modified>
</cp:coreProperties>
</file>