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4BCA25B2-65CB-403D-8C61-AEFA86299903}" xr6:coauthVersionLast="45" xr6:coauthVersionMax="45" xr10:uidLastSave="{00000000-0000-0000-0000-000000000000}"/>
  <bookViews>
    <workbookView xWindow="-120" yWindow="-120" windowWidth="15600" windowHeight="11160" xr2:uid="{248288A7-BF0B-46EB-9581-12C92602825D}"/>
  </bookViews>
  <sheets>
    <sheet name="1 Завокзальная 10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<sst xmlns="http://schemas.openxmlformats.org/spreadsheetml/2006/main" count="58" uniqueCount="56">
  <si>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</si>
  <si>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</si>
  <si>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1 Завокзальная ул., д.10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</si>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</sst>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2347E17-2F2C-47B8-835D-AEA215486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1B6C-7284-4F65-81D9-E7224278C2A5}">
  <sheetPr codeName="Лист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3</v>
      </c>
    </row>
    <row r="4" spans="1:9" x14ac:dyDescent="0.2">
      <c r="D4" s="8" t="s">
        <v>4</v>
      </c>
      <c r="I4" s="8" t="s">
        <v>5</v>
      </c>
    </row>
    <row r="5" spans="1:9" ht="13.5" thickBot="1" x14ac:dyDescent="0.25">
      <c r="B5" s="6"/>
    </row>
    <row r="6" spans="1:9" ht="13.5" customHeight="1" x14ac:dyDescent="0.2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882.96+13366.22+3968.18</f>
        <v>18217.36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15</v>
      </c>
      <c r="C12" s="35">
        <v>2587.46</v>
      </c>
      <c r="D12" s="35"/>
      <c r="F12" s="36" t="s">
        <v>16</v>
      </c>
      <c r="G12" s="28" t="s">
        <v>17</v>
      </c>
      <c r="H12" s="28"/>
      <c r="I12" s="37">
        <f>5718.01</f>
        <v>5718.01</v>
      </c>
    </row>
    <row r="13" spans="1:9" ht="14.25" customHeight="1" thickBot="1" x14ac:dyDescent="0.25">
      <c r="A13" s="33">
        <v>2</v>
      </c>
      <c r="B13" s="34" t="s">
        <v>18</v>
      </c>
      <c r="C13" s="38">
        <f>C14+C15</f>
        <v>20353.68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 x14ac:dyDescent="0.25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675.36</v>
      </c>
    </row>
    <row r="15" spans="1:9" ht="14.25" customHeight="1" thickBot="1" x14ac:dyDescent="0.25">
      <c r="A15" s="39" t="s">
        <v>25</v>
      </c>
      <c r="B15" s="34" t="s">
        <v>26</v>
      </c>
      <c r="C15" s="38">
        <v>20353.68</v>
      </c>
      <c r="D15" s="38"/>
      <c r="F15" s="36" t="s">
        <v>27</v>
      </c>
      <c r="G15" s="40" t="s">
        <v>28</v>
      </c>
      <c r="H15" s="41"/>
      <c r="I15" s="37"/>
    </row>
    <row r="16" spans="1:9" ht="14.25" customHeight="1" thickBot="1" x14ac:dyDescent="0.25">
      <c r="A16" s="33">
        <v>3</v>
      </c>
      <c r="B16" s="34" t="s">
        <v>29</v>
      </c>
      <c r="C16" s="42">
        <f>C17+C18</f>
        <v>20235.88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 x14ac:dyDescent="0.25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 x14ac:dyDescent="0.25">
      <c r="A18" s="39" t="s">
        <v>35</v>
      </c>
      <c r="B18" s="43" t="s">
        <v>26</v>
      </c>
      <c r="C18" s="44">
        <v>20235.88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 x14ac:dyDescent="0.25">
      <c r="A19" s="33">
        <v>4</v>
      </c>
      <c r="B19" s="46" t="s">
        <v>38</v>
      </c>
      <c r="C19" s="42">
        <f>C12+C13-C16</f>
        <v>2705.2599999999984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 x14ac:dyDescent="0.25">
      <c r="A20" s="33">
        <v>5</v>
      </c>
      <c r="B20" s="46" t="s">
        <v>41</v>
      </c>
      <c r="C20" s="48">
        <f>I21</f>
        <v>24610.730000000003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42</v>
      </c>
      <c r="C21" s="55">
        <f>C13-C20</f>
        <v>-4257.0500000000029</v>
      </c>
      <c r="D21" s="55"/>
      <c r="F21" s="56"/>
      <c r="G21" s="57" t="s">
        <v>43</v>
      </c>
      <c r="H21" s="57"/>
      <c r="I21" s="58">
        <f>SUM(I9:I20)</f>
        <v>24610.730000000003</v>
      </c>
    </row>
    <row r="22" spans="1:9" ht="18.75" customHeight="1" x14ac:dyDescent="0.2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45</v>
      </c>
      <c r="C23" s="62"/>
      <c r="D23" s="62"/>
    </row>
    <row r="24" spans="1:9" ht="12.75" customHeight="1" x14ac:dyDescent="0.2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 x14ac:dyDescent="0.2">
      <c r="A25" s="68"/>
      <c r="B25" s="69" t="s">
        <v>48</v>
      </c>
      <c r="C25" s="69"/>
      <c r="D25" s="70"/>
      <c r="F25" s="66" t="s">
        <v>49</v>
      </c>
      <c r="G25" s="71"/>
      <c r="H25" s="71"/>
      <c r="I25" s="71"/>
    </row>
    <row r="26" spans="1:9" ht="12.75" customHeight="1" x14ac:dyDescent="0.2">
      <c r="A26" s="68"/>
      <c r="B26" s="69" t="s">
        <v>50</v>
      </c>
      <c r="C26" s="69"/>
      <c r="D26" s="70"/>
      <c r="F26" s="72" t="s">
        <v>51</v>
      </c>
      <c r="G26" s="72"/>
      <c r="H26" s="72"/>
      <c r="I26" s="67"/>
    </row>
    <row r="27" spans="1:9" ht="27.75" customHeight="1" x14ac:dyDescent="0.2">
      <c r="A27" s="68"/>
      <c r="B27" s="69" t="s">
        <v>52</v>
      </c>
      <c r="C27" s="69"/>
      <c r="D27" s="70"/>
      <c r="F27" s="1" t="s">
        <v>53</v>
      </c>
      <c r="G27" s="73"/>
      <c r="H27" s="74" t="s">
        <v>54</v>
      </c>
    </row>
    <row r="28" spans="1:9" ht="13.5" thickBot="1" x14ac:dyDescent="0.25">
      <c r="A28" s="75"/>
      <c r="B28" s="76" t="s">
        <v>55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2023-03-17T10:48:34Z</dcterms:created>
  <dcterms:modified xsi:type="dcterms:W3CDTF">2023-03-17T10:48:35Z</dcterms:modified>
</cp:coreProperties>
</file>