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0FA9E929-C4AB-4505-B326-9C453444935C}" xr6:coauthVersionLast="45" xr6:coauthVersionMax="45" xr10:uidLastSave="{00000000-0000-0000-0000-000000000000}"/>
  <bookViews>
    <workbookView xWindow="-120" yWindow="-120" windowWidth="15600" windowHeight="11160" xr2:uid="{CB0DF28F-209F-48D0-A279-AC42B6D008B7}"/>
  </bookViews>
  <sheets>
    <sheet name="2 Ключевая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C20" i="1" s="1"/>
  <c r="D16" i="1"/>
  <c r="C16" i="1"/>
  <c r="D13" i="1"/>
  <c r="C13" i="1"/>
  <c r="C21" i="1" s="1"/>
  <c r="I12" i="1"/>
  <c r="I9" i="1"/>
  <c r="C19" i="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<sst xmlns="http://schemas.openxmlformats.org/spreadsheetml/2006/main" count="58" uniqueCount="55">
  <si>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</si>
  <si>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</si>
  <si>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2-я Ключевая,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</si>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</sst>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E0F9DA6F-C833-41E6-B3FE-1C2B53D0B2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FE11-D746-4B60-B5F7-03C1C36625A0}">
  <sheetPr codeName="Лист7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9508.98+32029.67+1691.52</f>
        <v>43230.169999999991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16626.68</v>
      </c>
      <c r="D12" s="35"/>
      <c r="F12" s="36" t="s">
        <v>15</v>
      </c>
      <c r="G12" s="28" t="s">
        <v>16</v>
      </c>
      <c r="H12" s="28"/>
      <c r="I12" s="37">
        <f>526.16+8047.92</f>
        <v>8574.08</v>
      </c>
    </row>
    <row r="13" spans="1:9" ht="14.25" customHeight="1" thickBot="1" x14ac:dyDescent="0.25">
      <c r="A13" s="33">
        <v>2</v>
      </c>
      <c r="B13" s="34" t="s">
        <v>17</v>
      </c>
      <c r="C13" s="38">
        <f>C14+C15</f>
        <v>53289.599999999999</v>
      </c>
      <c r="D13" s="38">
        <f>D14+D15</f>
        <v>0</v>
      </c>
      <c r="F13" s="36" t="s">
        <v>18</v>
      </c>
      <c r="G13" s="28" t="s">
        <v>19</v>
      </c>
      <c r="H13" s="28"/>
      <c r="I13" s="37">
        <v>3498.9</v>
      </c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2096.64</v>
      </c>
    </row>
    <row r="15" spans="1:9" ht="14.25" customHeight="1" thickBot="1" x14ac:dyDescent="0.25">
      <c r="A15" s="39" t="s">
        <v>24</v>
      </c>
      <c r="B15" s="34" t="s">
        <v>25</v>
      </c>
      <c r="C15" s="38">
        <v>53289.599999999999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64663.87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 x14ac:dyDescent="0.25">
      <c r="A18" s="39" t="s">
        <v>34</v>
      </c>
      <c r="B18" s="43" t="s">
        <v>25</v>
      </c>
      <c r="C18" s="44">
        <v>64663.87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5252.4099999999962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57399.789999999994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-4110.1899999999951</v>
      </c>
      <c r="D21" s="55"/>
      <c r="F21" s="56"/>
      <c r="G21" s="57" t="s">
        <v>42</v>
      </c>
      <c r="H21" s="57"/>
      <c r="I21" s="58">
        <f>SUM(I9:I20)</f>
        <v>57399.789999999994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Ключевая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2023-03-17T10:52:03Z</dcterms:created>
  <dcterms:modified xsi:type="dcterms:W3CDTF">2023-03-17T10:52:04Z</dcterms:modified>
</cp:coreProperties>
</file>